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04\Desktop\"/>
    </mc:Choice>
  </mc:AlternateContent>
  <xr:revisionPtr revIDLastSave="0" documentId="13_ncr:1_{13ADEB46-2172-4396-8DD9-CB249364E873}" xr6:coauthVersionLast="47" xr6:coauthVersionMax="47" xr10:uidLastSave="{00000000-0000-0000-0000-000000000000}"/>
  <bookViews>
    <workbookView xWindow="-108" yWindow="-108" windowWidth="23256" windowHeight="12456" tabRatio="769" xr2:uid="{00000000-000D-0000-FFFF-FFFF00000000}"/>
  </bookViews>
  <sheets>
    <sheet name="会員カード【sheet1】" sheetId="17" r:id="rId1"/>
    <sheet name="家族情報【Sheet4】" sheetId="40" r:id="rId2"/>
    <sheet name="事業所情報【Sheet2】" sheetId="37" r:id="rId3"/>
    <sheet name="入会者情報【Sheet3】" sheetId="38" r:id="rId4"/>
  </sheets>
  <externalReferences>
    <externalReference r:id="rId5"/>
  </externalReferences>
  <definedNames>
    <definedName name="_xlnm.Print_Area" localSheetId="1">テーブル34[#All]</definedName>
    <definedName name="_xlnm.Print_Area" localSheetId="0">会員カード【sheet1】!$A$1:$DN$34</definedName>
    <definedName name="_xlnm.Print_Area" localSheetId="2">テーブル32[#All]</definedName>
    <definedName name="_xlnm.Print_Area" localSheetId="3">テーブル3[#All]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0" l="1"/>
  <c r="BK28" i="17" s="1"/>
  <c r="G6" i="40"/>
  <c r="BK25" i="17" s="1"/>
  <c r="G5" i="40"/>
  <c r="BK22" i="17" s="1"/>
  <c r="G4" i="40"/>
  <c r="BK19" i="17" s="1"/>
  <c r="G3" i="40"/>
  <c r="BK29" i="17"/>
  <c r="BK26" i="17"/>
  <c r="BK23" i="17"/>
  <c r="BK20" i="17"/>
  <c r="BK17" i="17"/>
  <c r="AI16" i="17"/>
  <c r="AI19" i="17"/>
  <c r="AI22" i="17"/>
  <c r="AI28" i="17"/>
  <c r="AI25" i="17"/>
  <c r="G19" i="17"/>
  <c r="G29" i="17"/>
  <c r="G26" i="17"/>
  <c r="G23" i="17"/>
  <c r="G20" i="17"/>
  <c r="G17" i="17"/>
  <c r="BE16" i="17"/>
  <c r="G16" i="17"/>
  <c r="C6" i="40"/>
  <c r="C7" i="40"/>
  <c r="C5" i="40"/>
  <c r="BK16" i="17" l="1"/>
  <c r="G25" i="17"/>
  <c r="G28" i="17"/>
  <c r="G22" i="17"/>
  <c r="AQ13" i="17"/>
  <c r="O13" i="17"/>
  <c r="R10" i="17"/>
  <c r="O11" i="17" l="1"/>
  <c r="O9" i="17"/>
  <c r="BK6" i="17"/>
  <c r="O5" i="17"/>
  <c r="O6" i="17"/>
  <c r="BQ5" i="17"/>
  <c r="CN4" i="17"/>
</calcChain>
</file>

<file path=xl/sharedStrings.xml><?xml version="1.0" encoding="utf-8"?>
<sst xmlns="http://schemas.openxmlformats.org/spreadsheetml/2006/main" count="127" uniqueCount="104">
  <si>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</si>
  <si>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</si>
  <si>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〒</t>
    <phoneticPr fontId="2"/>
  </si>
  <si>
    <t>事業所名</t>
    <rPh sb="0" eb="4">
      <t>ジギョウショメイ</t>
    </rPh>
    <phoneticPr fontId="2"/>
  </si>
  <si>
    <t>生年月日</t>
    <rPh sb="0" eb="4">
      <t>セイネンガッピ</t>
    </rPh>
    <phoneticPr fontId="2"/>
  </si>
  <si>
    <t>第3号様式</t>
    <rPh sb="0" eb="1">
      <t>ダイ</t>
    </rPh>
    <rPh sb="2" eb="3">
      <t>ゴウ</t>
    </rPh>
    <rPh sb="3" eb="5">
      <t>ヨウシキ</t>
    </rPh>
    <phoneticPr fontId="2"/>
  </si>
  <si>
    <t>浜松市・湖西市勤労者共済会</t>
    <rPh sb="0" eb="3">
      <t>ハママツシ</t>
    </rPh>
    <rPh sb="4" eb="7">
      <t>コサイシ</t>
    </rPh>
    <rPh sb="7" eb="10">
      <t>キンロウシャ</t>
    </rPh>
    <rPh sb="10" eb="13">
      <t>キョウサイカイ</t>
    </rPh>
    <phoneticPr fontId="2"/>
  </si>
  <si>
    <t>加入年月日：</t>
    <rPh sb="0" eb="2">
      <t>カニュウ</t>
    </rPh>
    <rPh sb="2" eb="5">
      <t>ネンガッピ</t>
    </rPh>
    <phoneticPr fontId="2"/>
  </si>
  <si>
    <t>会　員　番　号</t>
    <rPh sb="0" eb="1">
      <t>カイ</t>
    </rPh>
    <rPh sb="2" eb="3">
      <t>イン</t>
    </rPh>
    <rPh sb="4" eb="5">
      <t>バン</t>
    </rPh>
    <rPh sb="6" eb="7">
      <t>ゴウ</t>
    </rPh>
    <phoneticPr fontId="2"/>
  </si>
  <si>
    <t>会　　　　員</t>
    <rPh sb="0" eb="1">
      <t>カイ</t>
    </rPh>
    <rPh sb="5" eb="6">
      <t>イン</t>
    </rPh>
    <phoneticPr fontId="2"/>
  </si>
  <si>
    <t>フリガナ</t>
    <phoneticPr fontId="2"/>
  </si>
  <si>
    <t>性　別</t>
    <rPh sb="0" eb="1">
      <t>セイ</t>
    </rPh>
    <rPh sb="2" eb="3">
      <t>ベツ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</si>
  <si>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</si>
  <si>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</si>
  <si>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</si>
  <si>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</si>
  <si>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家　　族　　構　　成</t>
    <rPh sb="0" eb="1">
      <t>イエ</t>
    </rPh>
    <rPh sb="3" eb="4">
      <t>ゾク</t>
    </rPh>
    <rPh sb="6" eb="7">
      <t>カマエ</t>
    </rPh>
    <rPh sb="9" eb="10">
      <t>ナリ</t>
    </rPh>
    <phoneticPr fontId="2"/>
  </si>
  <si>
    <t>コード</t>
    <phoneticPr fontId="2"/>
  </si>
  <si>
    <t>※</t>
    <phoneticPr fontId="2"/>
  </si>
  <si>
    <t>この個人情報は、共済会の支払いなどの判断に関する業務や、共済会の事業、各種商品、各種サービスの案内等の目的のために利用します。</t>
    <rPh sb="2" eb="4">
      <t>コジン</t>
    </rPh>
    <rPh sb="4" eb="6">
      <t>ジョウホウ</t>
    </rPh>
    <rPh sb="8" eb="11">
      <t>キョウサイカイ</t>
    </rPh>
    <rPh sb="12" eb="14">
      <t>シハラ</t>
    </rPh>
    <rPh sb="18" eb="20">
      <t>ハンダン</t>
    </rPh>
    <rPh sb="21" eb="22">
      <t>カン</t>
    </rPh>
    <rPh sb="24" eb="26">
      <t>ギョウム</t>
    </rPh>
    <rPh sb="28" eb="31">
      <t>キョウサイカイ</t>
    </rPh>
    <rPh sb="32" eb="34">
      <t>ジギョウ</t>
    </rPh>
    <rPh sb="35" eb="37">
      <t>カクシュ</t>
    </rPh>
    <rPh sb="37" eb="39">
      <t>ショウヒン</t>
    </rPh>
    <rPh sb="40" eb="42">
      <t>カクシュ</t>
    </rPh>
    <rPh sb="47" eb="49">
      <t>アンナイ</t>
    </rPh>
    <rPh sb="49" eb="50">
      <t>トウ</t>
    </rPh>
    <rPh sb="51" eb="53">
      <t>モクテキ</t>
    </rPh>
    <rPh sb="57" eb="59">
      <t>リヨウ</t>
    </rPh>
    <phoneticPr fontId="2"/>
  </si>
  <si>
    <t>この個人情報が、上記目的のために利用されることを登録家族とともに同意します。</t>
    <rPh sb="2" eb="4">
      <t>コジン</t>
    </rPh>
    <rPh sb="4" eb="6">
      <t>ジョウホウ</t>
    </rPh>
    <rPh sb="8" eb="10">
      <t>ジョウキ</t>
    </rPh>
    <rPh sb="10" eb="12">
      <t>モクテキ</t>
    </rPh>
    <rPh sb="16" eb="18">
      <t>リヨウ</t>
    </rPh>
    <rPh sb="24" eb="26">
      <t>トウロク</t>
    </rPh>
    <rPh sb="26" eb="28">
      <t>カゾク</t>
    </rPh>
    <rPh sb="32" eb="34">
      <t>ドウイ</t>
    </rPh>
    <phoneticPr fontId="2"/>
  </si>
  <si>
    <t>会 員 カ ー ド</t>
    <rPh sb="0" eb="1">
      <t>カイ</t>
    </rPh>
    <rPh sb="2" eb="3">
      <t>イン</t>
    </rPh>
    <phoneticPr fontId="2"/>
  </si>
  <si>
    <t xml:space="preserve">01　夫
02　妻
03　長男
04　二男
05　三男
06　四男
07　五男
08　長女
09　二女
10　三女
11　四女
12　五女
13　婿
14　嫁
</t>
    <rPh sb="3" eb="4">
      <t>オット</t>
    </rPh>
    <rPh sb="8" eb="9">
      <t>ツマ</t>
    </rPh>
    <rPh sb="13" eb="15">
      <t>チョウナン</t>
    </rPh>
    <rPh sb="19" eb="21">
      <t>ジナン</t>
    </rPh>
    <rPh sb="25" eb="27">
      <t>サンナン</t>
    </rPh>
    <rPh sb="31" eb="32">
      <t>ヨン</t>
    </rPh>
    <rPh sb="32" eb="33">
      <t>ナン</t>
    </rPh>
    <rPh sb="37" eb="38">
      <t>ゴ</t>
    </rPh>
    <rPh sb="38" eb="39">
      <t>ナン</t>
    </rPh>
    <rPh sb="43" eb="45">
      <t>チョウジョ</t>
    </rPh>
    <rPh sb="49" eb="51">
      <t>ジジョ</t>
    </rPh>
    <rPh sb="55" eb="57">
      <t>サンジョ</t>
    </rPh>
    <rPh sb="61" eb="62">
      <t>ヨン</t>
    </rPh>
    <rPh sb="62" eb="63">
      <t>オンナ</t>
    </rPh>
    <rPh sb="67" eb="68">
      <t>ゴ</t>
    </rPh>
    <rPh sb="68" eb="69">
      <t>ジョ</t>
    </rPh>
    <rPh sb="73" eb="74">
      <t>ムコ</t>
    </rPh>
    <rPh sb="78" eb="79">
      <t>ヨメ</t>
    </rPh>
    <phoneticPr fontId="2"/>
  </si>
  <si>
    <t xml:space="preserve">21　父
22　母
23　兄
24　姉
25　弟
26　妹
27　義兄
28　義姉
29　義弟
30　義妹
40　祖父
41　祖母
42　曾祖父
43　曾祖母
</t>
    <phoneticPr fontId="2"/>
  </si>
  <si>
    <t>44　孫
45　義父
46　義母
47　おじ
48　おば
49　甥
50　姪
51　従兄弟
52　知人
53　養子
54　養女
55　継子
56　里子
57　縁故者</t>
    <rPh sb="73" eb="75">
      <t>サトゴ</t>
    </rPh>
    <rPh sb="79" eb="82">
      <t>エンコシャ</t>
    </rPh>
    <phoneticPr fontId="2"/>
  </si>
  <si>
    <t>続　柄</t>
    <rPh sb="0" eb="1">
      <t>ゾク</t>
    </rPh>
    <rPh sb="2" eb="3">
      <t>エ</t>
    </rPh>
    <phoneticPr fontId="2"/>
  </si>
  <si>
    <t>コ ー ド番号・続柄</t>
    <rPh sb="5" eb="7">
      <t>バンゴウ</t>
    </rPh>
    <rPh sb="8" eb="10">
      <t>ゾクガラ</t>
    </rPh>
    <phoneticPr fontId="2"/>
  </si>
  <si>
    <t>備　考</t>
    <rPh sb="0" eb="1">
      <t>ビ</t>
    </rPh>
    <rPh sb="2" eb="3">
      <t>コウ</t>
    </rPh>
    <phoneticPr fontId="2"/>
  </si>
  <si>
    <t>　1 未婚　　2既婚　　〔 入籍日　　　　　年　　　　　月　　　　　日 〕</t>
    <rPh sb="3" eb="5">
      <t>ミコン</t>
    </rPh>
    <rPh sb="8" eb="10">
      <t>キコン</t>
    </rPh>
    <rPh sb="14" eb="16">
      <t>ニュウセキ</t>
    </rPh>
    <rPh sb="16" eb="17">
      <t>ビ</t>
    </rPh>
    <rPh sb="22" eb="23">
      <t>ネン</t>
    </rPh>
    <rPh sb="28" eb="29">
      <t>ガツ</t>
    </rPh>
    <rPh sb="34" eb="35">
      <t>ニチ</t>
    </rPh>
    <phoneticPr fontId="2"/>
  </si>
  <si>
    <t>事業所番号</t>
    <rPh sb="0" eb="3">
      <t>ジギョウショ</t>
    </rPh>
    <rPh sb="3" eb="5">
      <t>バンゴウ</t>
    </rPh>
    <phoneticPr fontId="2"/>
  </si>
  <si>
    <t>フ   リ   ガ   ナ</t>
    <phoneticPr fontId="2"/>
  </si>
  <si>
    <t>氏　　　　名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</si>
  <si>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</si>
  <si>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</si>
  <si>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</si>
  <si>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No.</t>
    <phoneticPr fontId="2"/>
  </si>
  <si>
    <r>
      <t>住所1</t>
    </r>
    <r>
      <rPr>
        <b/>
        <sz val="11"/>
        <color rgb="FFFF0000"/>
        <rFont val="ＭＳ Ｐゴシック"/>
        <family val="3"/>
        <charset val="128"/>
      </rPr>
      <t>（自動入力）</t>
    </r>
    <rPh sb="0" eb="2">
      <t>ジュウショ</t>
    </rPh>
    <rPh sb="4" eb="6">
      <t>ジドウ</t>
    </rPh>
    <rPh sb="6" eb="8">
      <t>ニュウリョク</t>
    </rPh>
    <phoneticPr fontId="2"/>
  </si>
  <si>
    <t>住所2（住所1以降）</t>
    <rPh sb="0" eb="2">
      <t>ジュウショ</t>
    </rPh>
    <rPh sb="4" eb="6">
      <t>ジュウショ</t>
    </rPh>
    <rPh sb="7" eb="9">
      <t>イコウ</t>
    </rPh>
    <phoneticPr fontId="2"/>
  </si>
  <si>
    <t>TEL</t>
    <phoneticPr fontId="2"/>
  </si>
  <si>
    <t>例</t>
    <rPh sb="0" eb="1">
      <t>レイ</t>
    </rPh>
    <phoneticPr fontId="2"/>
  </si>
  <si>
    <t>00001</t>
    <phoneticPr fontId="2"/>
  </si>
  <si>
    <t>わーくん浜松工業㈱</t>
    <rPh sb="4" eb="6">
      <t>ハママツ</t>
    </rPh>
    <rPh sb="6" eb="8">
      <t>コウギョウ</t>
    </rPh>
    <phoneticPr fontId="2"/>
  </si>
  <si>
    <t>入会者氏名</t>
    <rPh sb="0" eb="3">
      <t>ニュウカイシャ</t>
    </rPh>
    <rPh sb="3" eb="5">
      <t>シメイ</t>
    </rPh>
    <phoneticPr fontId="2"/>
  </si>
  <si>
    <t>ﾌﾘｶﾞﾅ</t>
    <phoneticPr fontId="2"/>
  </si>
  <si>
    <t>生年月日</t>
    <rPh sb="0" eb="4">
      <t>ｾｲﾈﾝｶﾞｯﾋﾟ</t>
    </rPh>
    <phoneticPr fontId="2" type="halfwidthKatakana"/>
  </si>
  <si>
    <t>浜松　太郎</t>
    <rPh sb="0" eb="2">
      <t>ﾊﾏﾏﾂ</t>
    </rPh>
    <rPh sb="3" eb="5">
      <t>ﾀﾛｳ</t>
    </rPh>
    <phoneticPr fontId="2" type="halfwidthKatakana"/>
  </si>
  <si>
    <t>ハママツ　タロウ</t>
    <phoneticPr fontId="2" type="halfwidthKatakana"/>
  </si>
  <si>
    <t>男性</t>
  </si>
  <si>
    <t>住所1</t>
    <rPh sb="0" eb="2">
      <t>ジュウショ</t>
    </rPh>
    <phoneticPr fontId="2"/>
  </si>
  <si>
    <t>既婚</t>
  </si>
  <si>
    <t>未婚・既婚</t>
    <rPh sb="0" eb="2">
      <t>ミコン</t>
    </rPh>
    <rPh sb="3" eb="5">
      <t>キコン</t>
    </rPh>
    <phoneticPr fontId="2"/>
  </si>
  <si>
    <t>000-0000-0000</t>
    <phoneticPr fontId="2"/>
  </si>
  <si>
    <t>続柄</t>
    <rPh sb="0" eb="2">
      <t>ゾクガラ</t>
    </rPh>
    <phoneticPr fontId="2"/>
  </si>
  <si>
    <t>夫</t>
  </si>
  <si>
    <t>妻</t>
  </si>
  <si>
    <t>番号</t>
    <rPh sb="0" eb="2">
      <t>バンゴウ</t>
    </rPh>
    <phoneticPr fontId="1"/>
  </si>
  <si>
    <t>長男</t>
  </si>
  <si>
    <t>二男</t>
  </si>
  <si>
    <t>三男</t>
  </si>
  <si>
    <t>四男</t>
  </si>
  <si>
    <t>五男</t>
  </si>
  <si>
    <t>長女</t>
  </si>
  <si>
    <t>二女</t>
  </si>
  <si>
    <t>三女</t>
  </si>
  <si>
    <t>四女</t>
  </si>
  <si>
    <t>五女</t>
  </si>
  <si>
    <t>婿</t>
  </si>
  <si>
    <t>嫁</t>
  </si>
  <si>
    <t>父</t>
  </si>
  <si>
    <t>母</t>
  </si>
  <si>
    <t>兄</t>
  </si>
  <si>
    <t>姉</t>
  </si>
  <si>
    <t>弟</t>
  </si>
  <si>
    <t>妹</t>
  </si>
  <si>
    <t>義兄</t>
  </si>
  <si>
    <t>義姉</t>
  </si>
  <si>
    <t>義弟</t>
  </si>
  <si>
    <t>義妹</t>
  </si>
  <si>
    <t>祖父</t>
  </si>
  <si>
    <t>祖母</t>
  </si>
  <si>
    <t>曾祖父</t>
  </si>
  <si>
    <t>曾祖母</t>
  </si>
  <si>
    <t>孫</t>
  </si>
  <si>
    <t>義父</t>
  </si>
  <si>
    <t>義母</t>
  </si>
  <si>
    <t>おじ</t>
  </si>
  <si>
    <t>おば</t>
  </si>
  <si>
    <t>甥</t>
  </si>
  <si>
    <t>姪</t>
  </si>
  <si>
    <t>従兄弟</t>
  </si>
  <si>
    <t>知人</t>
  </si>
  <si>
    <t>養子</t>
  </si>
  <si>
    <t>養女</t>
  </si>
  <si>
    <t>継子</t>
  </si>
  <si>
    <t>里子</t>
  </si>
  <si>
    <t>縁故者</t>
  </si>
  <si>
    <t>番号</t>
    <rPh sb="0" eb="2">
      <t>バンゴウ</t>
    </rPh>
    <phoneticPr fontId="2"/>
  </si>
  <si>
    <t>2</t>
    <phoneticPr fontId="2"/>
  </si>
  <si>
    <t>続柄</t>
    <rPh sb="0" eb="2">
      <t>ゾクガラ</t>
    </rPh>
    <phoneticPr fontId="1"/>
  </si>
  <si>
    <t>静岡県浜松市中央区東伊場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2">
      <t>ヒガシイバ</t>
    </rPh>
    <phoneticPr fontId="2"/>
  </si>
  <si>
    <t>2-7-1</t>
    <phoneticPr fontId="2" type="halfwidthKatakana"/>
  </si>
  <si>
    <t>432-8036</t>
    <phoneticPr fontId="2" type="halfwidthKatakana"/>
  </si>
  <si>
    <t>静岡県浜松市中央区東伊場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ヒガシイバ</t>
    </rPh>
    <phoneticPr fontId="2"/>
  </si>
  <si>
    <t>053-401-2205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</si>
</sst>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\-0;;@"/>
    <numFmt numFmtId="177" formatCode="[$]ggge&quot;年&quot;m&quot;月&quot;d&quot;日&quot;;@"/>
    <numFmt numFmtId="178" formatCode="#,###"/>
    <numFmt numFmtId="179" formatCode="[$-411]ggge&quot;年&quot;m&quot;月&quot;d&quot;日&quot;;;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6"/>
      <color theme="1"/>
      <name val="HGP明朝B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vertical="top" wrapText="1"/>
    </xf>
    <xf numFmtId="0" fontId="3" fillId="2" borderId="5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5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177" fontId="12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9" fontId="14" fillId="2" borderId="4" xfId="0" applyNumberFormat="1" applyFont="1" applyFill="1" applyBorder="1" applyAlignment="1">
      <alignment horizontal="center" vertical="center" shrinkToFit="1"/>
    </xf>
    <xf numFmtId="179" fontId="14" fillId="2" borderId="5" xfId="0" applyNumberFormat="1" applyFont="1" applyFill="1" applyBorder="1" applyAlignment="1">
      <alignment horizontal="center" vertical="center" shrinkToFit="1"/>
    </xf>
    <xf numFmtId="179" fontId="14" fillId="2" borderId="9" xfId="0" applyNumberFormat="1" applyFont="1" applyFill="1" applyBorder="1" applyAlignment="1">
      <alignment horizontal="center" vertical="center" shrinkToFit="1"/>
    </xf>
    <xf numFmtId="179" fontId="14" fillId="2" borderId="6" xfId="0" applyNumberFormat="1" applyFont="1" applyFill="1" applyBorder="1" applyAlignment="1">
      <alignment horizontal="center" vertical="center" shrinkToFit="1"/>
    </xf>
    <xf numFmtId="179" fontId="14" fillId="2" borderId="0" xfId="0" applyNumberFormat="1" applyFont="1" applyFill="1" applyAlignment="1">
      <alignment horizontal="center" vertical="center" shrinkToFit="1"/>
    </xf>
    <xf numFmtId="179" fontId="14" fillId="2" borderId="2" xfId="0" applyNumberFormat="1" applyFont="1" applyFill="1" applyBorder="1" applyAlignment="1">
      <alignment horizontal="center" vertical="center" shrinkToFit="1"/>
    </xf>
    <xf numFmtId="179" fontId="14" fillId="2" borderId="7" xfId="0" applyNumberFormat="1" applyFont="1" applyFill="1" applyBorder="1" applyAlignment="1">
      <alignment horizontal="center" vertical="center" shrinkToFit="1"/>
    </xf>
    <xf numFmtId="179" fontId="14" fillId="2" borderId="1" xfId="0" applyNumberFormat="1" applyFont="1" applyFill="1" applyBorder="1" applyAlignment="1">
      <alignment horizontal="center" vertical="center" shrinkToFit="1"/>
    </xf>
    <xf numFmtId="179" fontId="14" fillId="2" borderId="3" xfId="0" applyNumberFormat="1" applyFont="1" applyFill="1" applyBorder="1" applyAlignment="1">
      <alignment horizontal="center" vertical="center" shrinkToFit="1"/>
    </xf>
    <xf numFmtId="179" fontId="14" fillId="2" borderId="24" xfId="0" applyNumberFormat="1" applyFont="1" applyFill="1" applyBorder="1" applyAlignment="1">
      <alignment horizontal="center" vertical="center" shrinkToFit="1"/>
    </xf>
    <xf numFmtId="179" fontId="14" fillId="2" borderId="25" xfId="0" applyNumberFormat="1" applyFont="1" applyFill="1" applyBorder="1" applyAlignment="1">
      <alignment horizontal="center" vertical="center" shrinkToFit="1"/>
    </xf>
    <xf numFmtId="179" fontId="14" fillId="2" borderId="26" xfId="0" applyNumberFormat="1" applyFont="1" applyFill="1" applyBorder="1" applyAlignment="1">
      <alignment horizontal="center" vertical="center" shrinkToFi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78" fontId="14" fillId="2" borderId="5" xfId="0" applyNumberFormat="1" applyFont="1" applyFill="1" applyBorder="1" applyAlignment="1"/>
    <xf numFmtId="178" fontId="14" fillId="2" borderId="9" xfId="0" applyNumberFormat="1" applyFont="1" applyFill="1" applyBorder="1" applyAlignment="1"/>
    <xf numFmtId="176" fontId="7" fillId="2" borderId="6" xfId="0" applyNumberFormat="1" applyFont="1" applyFill="1" applyBorder="1" applyAlignment="1">
      <alignment vertical="center" shrinkToFit="1"/>
    </xf>
    <xf numFmtId="176" fontId="7" fillId="2" borderId="0" xfId="0" applyNumberFormat="1" applyFont="1" applyFill="1" applyAlignment="1">
      <alignment vertical="center" shrinkToFit="1"/>
    </xf>
    <xf numFmtId="176" fontId="7" fillId="2" borderId="2" xfId="0" applyNumberFormat="1" applyFont="1" applyFill="1" applyBorder="1" applyAlignment="1">
      <alignment vertical="center" shrinkToFit="1"/>
    </xf>
    <xf numFmtId="176" fontId="7" fillId="2" borderId="7" xfId="0" applyNumberFormat="1" applyFont="1" applyFill="1" applyBorder="1" applyAlignment="1">
      <alignment vertical="center" shrinkToFit="1"/>
    </xf>
    <xf numFmtId="176" fontId="7" fillId="2" borderId="1" xfId="0" applyNumberFormat="1" applyFont="1" applyFill="1" applyBorder="1" applyAlignment="1">
      <alignment vertical="center" shrinkToFit="1"/>
    </xf>
    <xf numFmtId="176" fontId="7" fillId="2" borderId="3" xfId="0" applyNumberFormat="1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176" fontId="6" fillId="2" borderId="35" xfId="0" applyNumberFormat="1" applyFont="1" applyFill="1" applyBorder="1" applyAlignment="1">
      <alignment horizontal="center" vertical="center" justifyLastLine="1"/>
    </xf>
    <xf numFmtId="176" fontId="6" fillId="2" borderId="36" xfId="0" applyNumberFormat="1" applyFont="1" applyFill="1" applyBorder="1" applyAlignment="1">
      <alignment horizontal="center" vertical="center" justifyLastLine="1"/>
    </xf>
    <xf numFmtId="176" fontId="6" fillId="2" borderId="37" xfId="0" applyNumberFormat="1" applyFont="1" applyFill="1" applyBorder="1" applyAlignment="1">
      <alignment horizontal="center" vertical="center" justifyLastLine="1"/>
    </xf>
    <xf numFmtId="176" fontId="7" fillId="2" borderId="6" xfId="0" applyNumberFormat="1" applyFont="1" applyFill="1" applyBorder="1" applyAlignment="1">
      <alignment horizontal="center" vertical="center" justifyLastLine="1"/>
    </xf>
    <xf numFmtId="176" fontId="7" fillId="2" borderId="0" xfId="0" applyNumberFormat="1" applyFont="1" applyFill="1" applyAlignment="1">
      <alignment horizontal="center" vertical="center" justifyLastLine="1"/>
    </xf>
    <xf numFmtId="176" fontId="7" fillId="2" borderId="7" xfId="0" applyNumberFormat="1" applyFont="1" applyFill="1" applyBorder="1" applyAlignment="1">
      <alignment horizontal="center" vertical="center" justifyLastLine="1"/>
    </xf>
    <xf numFmtId="176" fontId="7" fillId="2" borderId="1" xfId="0" applyNumberFormat="1" applyFont="1" applyFill="1" applyBorder="1" applyAlignment="1">
      <alignment horizontal="center" vertical="center" justifyLastLine="1"/>
    </xf>
    <xf numFmtId="179" fontId="14" fillId="2" borderId="10" xfId="0" applyNumberFormat="1" applyFont="1" applyFill="1" applyBorder="1" applyAlignment="1">
      <alignment horizontal="center" vertical="center"/>
    </xf>
    <xf numFmtId="179" fontId="14" fillId="2" borderId="11" xfId="0" applyNumberFormat="1" applyFont="1" applyFill="1" applyBorder="1" applyAlignment="1">
      <alignment horizontal="center" vertical="center"/>
    </xf>
    <xf numFmtId="179" fontId="14" fillId="2" borderId="13" xfId="0" applyNumberFormat="1" applyFont="1" applyFill="1" applyBorder="1" applyAlignment="1">
      <alignment horizontal="center" vertical="center"/>
    </xf>
    <xf numFmtId="178" fontId="13" fillId="2" borderId="16" xfId="0" applyNumberFormat="1" applyFont="1" applyFill="1" applyBorder="1" applyAlignment="1">
      <alignment horizontal="center" vertical="center" shrinkToFit="1"/>
    </xf>
    <xf numFmtId="178" fontId="13" fillId="2" borderId="17" xfId="0" applyNumberFormat="1" applyFont="1" applyFill="1" applyBorder="1" applyAlignment="1">
      <alignment horizontal="center" vertical="center" shrinkToFit="1"/>
    </xf>
    <xf numFmtId="178" fontId="13" fillId="2" borderId="18" xfId="0" applyNumberFormat="1" applyFont="1" applyFill="1" applyBorder="1" applyAlignment="1">
      <alignment horizontal="center" vertical="center" shrinkToFit="1"/>
    </xf>
    <xf numFmtId="178" fontId="13" fillId="2" borderId="6" xfId="0" applyNumberFormat="1" applyFont="1" applyFill="1" applyBorder="1" applyAlignment="1">
      <alignment horizontal="center" vertical="center" shrinkToFit="1"/>
    </xf>
    <xf numFmtId="178" fontId="13" fillId="2" borderId="0" xfId="0" applyNumberFormat="1" applyFont="1" applyFill="1" applyAlignment="1">
      <alignment horizontal="center" vertical="center" shrinkToFit="1"/>
    </xf>
    <xf numFmtId="178" fontId="13" fillId="2" borderId="20" xfId="0" applyNumberFormat="1" applyFont="1" applyFill="1" applyBorder="1" applyAlignment="1">
      <alignment horizontal="center" vertical="center" shrinkToFit="1"/>
    </xf>
    <xf numFmtId="178" fontId="13" fillId="2" borderId="7" xfId="0" applyNumberFormat="1" applyFont="1" applyFill="1" applyBorder="1" applyAlignment="1">
      <alignment horizontal="center" vertical="center" shrinkToFit="1"/>
    </xf>
    <xf numFmtId="178" fontId="13" fillId="2" borderId="1" xfId="0" applyNumberFormat="1" applyFont="1" applyFill="1" applyBorder="1" applyAlignment="1">
      <alignment horizontal="center" vertical="center" shrinkToFit="1"/>
    </xf>
    <xf numFmtId="178" fontId="13" fillId="2" borderId="21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6" fontId="7" fillId="2" borderId="38" xfId="0" applyNumberFormat="1" applyFont="1" applyFill="1" applyBorder="1" applyAlignment="1">
      <alignment horizontal="center" vertical="center"/>
    </xf>
    <xf numFmtId="176" fontId="7" fillId="2" borderId="40" xfId="0" applyNumberFormat="1" applyFont="1" applyFill="1" applyBorder="1" applyAlignment="1">
      <alignment horizontal="center" vertical="center"/>
    </xf>
    <xf numFmtId="176" fontId="7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78" fontId="3" fillId="2" borderId="12" xfId="0" applyNumberFormat="1" applyFont="1" applyFill="1" applyBorder="1" applyAlignment="1">
      <alignment horizontal="center" vertical="center"/>
    </xf>
    <xf numFmtId="178" fontId="3" fillId="2" borderId="23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8" fontId="7" fillId="2" borderId="6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178" fontId="7" fillId="2" borderId="24" xfId="0" applyNumberFormat="1" applyFont="1" applyFill="1" applyBorder="1" applyAlignment="1">
      <alignment horizontal="center" vertical="center"/>
    </xf>
    <xf numFmtId="178" fontId="7" fillId="2" borderId="25" xfId="0" applyNumberFormat="1" applyFont="1" applyFill="1" applyBorder="1" applyAlignment="1">
      <alignment horizontal="center" vertical="center"/>
    </xf>
    <xf numFmtId="178" fontId="7" fillId="2" borderId="26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28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29" xfId="0" applyFont="1" applyFill="1" applyBorder="1" applyAlignment="1">
      <alignment horizontal="center" vertical="center" textRotation="255"/>
    </xf>
    <xf numFmtId="0" fontId="3" fillId="2" borderId="25" xfId="0" applyFont="1" applyFill="1" applyBorder="1" applyAlignment="1">
      <alignment horizontal="center" vertical="center" textRotation="255"/>
    </xf>
    <xf numFmtId="0" fontId="3" fillId="2" borderId="26" xfId="0" applyFont="1" applyFill="1" applyBorder="1" applyAlignment="1">
      <alignment horizontal="center" vertical="center" textRotation="255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78" fontId="7" fillId="2" borderId="7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3" fillId="2" borderId="32" xfId="0" applyNumberFormat="1" applyFont="1" applyFill="1" applyBorder="1" applyAlignment="1">
      <alignment horizontal="center" vertical="center"/>
    </xf>
    <xf numFmtId="178" fontId="3" fillId="2" borderId="33" xfId="0" applyNumberFormat="1" applyFont="1" applyFill="1" applyBorder="1" applyAlignment="1">
      <alignment horizontal="center" vertical="center"/>
    </xf>
    <xf numFmtId="178" fontId="3" fillId="2" borderId="34" xfId="0" applyNumberFormat="1" applyFont="1" applyFill="1" applyBorder="1" applyAlignment="1">
      <alignment horizontal="center" vertical="center"/>
    </xf>
    <xf numFmtId="178" fontId="3" fillId="2" borderId="10" xfId="0" applyNumberFormat="1" applyFont="1" applyFill="1" applyBorder="1" applyAlignment="1">
      <alignment horizontal="center" vertical="center"/>
    </xf>
    <xf numFmtId="178" fontId="3" fillId="2" borderId="11" xfId="0" applyNumberFormat="1" applyFont="1" applyFill="1" applyBorder="1" applyAlignment="1">
      <alignment horizontal="center" vertical="center"/>
    </xf>
    <xf numFmtId="178" fontId="3" fillId="2" borderId="13" xfId="0" applyNumberFormat="1" applyFont="1" applyFill="1" applyBorder="1" applyAlignment="1">
      <alignment horizontal="center" vertical="center"/>
    </xf>
    <xf numFmtId="178" fontId="14" fillId="2" borderId="4" xfId="0" quotePrefix="1" applyNumberFormat="1" applyFont="1" applyFill="1" applyBorder="1" applyAlignment="1">
      <alignment horizontal="center" vertical="center"/>
    </xf>
    <xf numFmtId="178" fontId="14" fillId="2" borderId="5" xfId="0" applyNumberFormat="1" applyFont="1" applyFill="1" applyBorder="1" applyAlignment="1">
      <alignment horizontal="center" vertical="center"/>
    </xf>
    <xf numFmtId="178" fontId="14" fillId="2" borderId="9" xfId="0" applyNumberFormat="1" applyFont="1" applyFill="1" applyBorder="1" applyAlignment="1">
      <alignment horizontal="center" vertical="center"/>
    </xf>
    <xf numFmtId="178" fontId="3" fillId="2" borderId="12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 justifyLastLine="1"/>
    </xf>
    <xf numFmtId="176" fontId="3" fillId="2" borderId="0" xfId="0" applyNumberFormat="1" applyFont="1" applyFill="1" applyAlignment="1">
      <alignment horizontal="center" vertical="center" justifyLastLine="1"/>
    </xf>
    <xf numFmtId="176" fontId="3" fillId="2" borderId="2" xfId="0" applyNumberFormat="1" applyFont="1" applyFill="1" applyBorder="1" applyAlignment="1">
      <alignment horizontal="center" vertical="center" justifyLastLine="1"/>
    </xf>
    <xf numFmtId="176" fontId="3" fillId="2" borderId="6" xfId="0" applyNumberFormat="1" applyFont="1" applyFill="1" applyBorder="1" applyAlignment="1">
      <alignment horizontal="center" vertical="center" justifyLastLine="1"/>
    </xf>
    <xf numFmtId="176" fontId="3" fillId="2" borderId="7" xfId="0" applyNumberFormat="1" applyFont="1" applyFill="1" applyBorder="1" applyAlignment="1">
      <alignment horizontal="center" vertical="center" justifyLastLine="1"/>
    </xf>
    <xf numFmtId="176" fontId="3" fillId="2" borderId="1" xfId="0" applyNumberFormat="1" applyFont="1" applyFill="1" applyBorder="1" applyAlignment="1">
      <alignment horizontal="center" vertical="center" justifyLastLine="1"/>
    </xf>
    <xf numFmtId="176" fontId="3" fillId="2" borderId="3" xfId="0" applyNumberFormat="1" applyFont="1" applyFill="1" applyBorder="1" applyAlignment="1">
      <alignment horizontal="center" vertical="center" justifyLastLine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176" fontId="3" fillId="2" borderId="22" xfId="0" applyNumberFormat="1" applyFont="1" applyFill="1" applyBorder="1" applyAlignment="1">
      <alignment horizontal="center" vertical="center" shrinkToFit="1"/>
    </xf>
    <xf numFmtId="176" fontId="3" fillId="2" borderId="7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2" borderId="21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top" wrapText="1"/>
    </xf>
    <xf numFmtId="0" fontId="3" fillId="2" borderId="25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177" formatCode="[$]ggge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177" formatCode="[$]ggge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34996;&#30000;&#12288;&#20426;&#19968;/Desktop/HP/&#20837;&#20250;&#30003;&#36796;&#26360;&#12288;&#20316;&#25104;.xlsx" TargetMode="External"/><Relationship Id="rId1" Type="http://schemas.openxmlformats.org/officeDocument/2006/relationships/externalLinkPath" Target="/Users/&#34996;&#30000;&#12288;&#20426;&#19968;/Desktop/HP/&#20837;&#20250;&#30003;&#36796;&#26360;&#12288;&#20316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会申込書【Sheet1】印刷用"/>
      <sheetName val="事業所情報【Sheet2】"/>
      <sheetName val="入会者情報【Sheet3】"/>
      <sheetName val="郵便番号【Sheet4】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907BFF-D124-49ED-8F4A-F2FA0B60095D}" name="テーブル34" displayName="テーブル34" ref="A1:G7" totalsRowShown="0" headerRowDxfId="35" dataDxfId="34">
  <autoFilter ref="A1:G7" xr:uid="{00000000-0009-0000-0100-000003000000}"/>
  <tableColumns count="7">
    <tableColumn id="1" xr3:uid="{93B50563-1B8F-4A48-9471-5F4CF5B2A348}" name="No." dataDxfId="33"/>
    <tableColumn id="2" xr3:uid="{F88D137C-6FB1-4AB9-AD83-E661E0B3568F}" name="入会者氏名" dataDxfId="32"/>
    <tableColumn id="3" xr3:uid="{A1B7C6B4-30C1-4C44-AF5F-4BB348914F99}" name="ﾌﾘｶﾞﾅ" dataDxfId="31">
      <calculatedColumnFormula>PHONETIC(B2)</calculatedColumnFormula>
    </tableColumn>
    <tableColumn id="4" xr3:uid="{EC9D37E3-89C2-49C0-8329-34D810DDA74F}" name="生年月日" dataDxfId="30"/>
    <tableColumn id="5" xr3:uid="{6E537B2B-0244-4C64-A8AD-C9519D7B3782}" name="性別" dataDxfId="29"/>
    <tableColumn id="13" xr3:uid="{65A34621-C0DF-4157-B2E1-35E99DF7584F}" name="続柄" dataDxfId="28"/>
    <tableColumn id="6" xr3:uid="{847EBA73-6C0C-4698-800B-9ED7B666DBA4}" name="番号" dataDxfId="2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223ADA-F0B4-4220-9F29-D6BB0667D842}" name="テーブル4" displayName="テーブル4" ref="I1:J47" totalsRowShown="0" headerRowDxfId="26" headerRowBorderDxfId="25" tableBorderDxfId="24" totalsRowBorderDxfId="23">
  <autoFilter ref="I1:J47" xr:uid="{1E223ADA-F0B4-4220-9F29-D6BB0667D842}"/>
  <tableColumns count="2">
    <tableColumn id="1" xr3:uid="{D48637D2-AD92-4077-935B-1B1FF9B96678}" name="続柄" dataDxfId="22"/>
    <tableColumn id="2" xr3:uid="{7535651A-5EB3-4A9D-887D-CED5B5A2A0BA}" name="番号" dataDxfId="21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63EBA8-131C-4520-95A7-6E72D3C6B978}" name="テーブル32" displayName="テーブル32" ref="A1:F3" totalsRowShown="0" headerRowDxfId="20" dataDxfId="19">
  <autoFilter ref="A1:F3" xr:uid="{00000000-0009-0000-0100-000001000000}"/>
  <tableColumns count="6">
    <tableColumn id="1" xr3:uid="{3FCB2750-0AB9-4EEE-AB5A-1FD15C934088}" name="No." dataDxfId="18"/>
    <tableColumn id="10" xr3:uid="{828C8DB5-4BC1-47AD-9DC7-7D60E3B9983E}" name="事業所番号" dataDxfId="17"/>
    <tableColumn id="2" xr3:uid="{6DFCD43C-3E19-4A9D-9182-6D0A8974F403}" name="事業所名" dataDxfId="16"/>
    <tableColumn id="6" xr3:uid="{BA5516B5-59A8-4905-B638-686F3E6C6D48}" name="〒" dataDxfId="15"/>
    <tableColumn id="7" xr3:uid="{284F366A-F792-499E-A706-5CC04AC782C7}" name="住所1（自動入力）" dataDxfId="14">
      <calculatedColumnFormula>IF(D2="","",VLOOKUP(D2,[1]郵便番号【Sheet4】!A:B,2,FALSE))</calculatedColumnFormula>
    </tableColumn>
    <tableColumn id="8" xr3:uid="{7BB1D386-810A-4C17-8C94-101A4AADEBE5}" name="住所2（住所1以降）" dataDxfId="13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5B56EB-5C3D-494D-BF56-616228CA67F7}" name="テーブル3" displayName="テーブル3" ref="A1:K3" totalsRowShown="0" headerRowDxfId="12" dataDxfId="11">
  <autoFilter ref="A1:K3" xr:uid="{00000000-0009-0000-0100-000003000000}"/>
  <tableColumns count="11">
    <tableColumn id="1" xr3:uid="{F4CC3FEF-709D-4F6C-9E8E-7E7F3B64719C}" name="No." dataDxfId="10"/>
    <tableColumn id="2" xr3:uid="{B3124AAA-86EB-453B-A1A1-5F507CE0B63A}" name="入会者氏名" dataDxfId="9"/>
    <tableColumn id="3" xr3:uid="{A8EDD266-E65A-4899-AFB8-C8FB637AC88B}" name="ﾌﾘｶﾞﾅ" dataDxfId="8">
      <calculatedColumnFormula>PHONETIC(B2)</calculatedColumnFormula>
    </tableColumn>
    <tableColumn id="4" xr3:uid="{4FDA5FD0-75FA-4815-B282-790D4109C822}" name="生年月日" dataDxfId="7"/>
    <tableColumn id="5" xr3:uid="{12163244-7016-4A3C-9967-1BFD86007582}" name="性別" dataDxfId="6"/>
    <tableColumn id="6" xr3:uid="{38B9E512-B47E-4C5A-89F8-E17A926DA546}" name="〒" dataDxfId="5"/>
    <tableColumn id="7" xr3:uid="{D42F95B1-A94D-4C56-B64E-FD932BA177EB}" name="住所1" dataDxfId="4">
      <calculatedColumnFormula>IF(F2="","",VLOOKUP(F2,[1]郵便番号【Sheet4】!A:B,2,FALSE))</calculatedColumnFormula>
    </tableColumn>
    <tableColumn id="8" xr3:uid="{7EEAA482-C80B-460E-8303-11E1F25058D7}" name="住所2（住所1以降）" dataDxfId="3"/>
    <tableColumn id="10" xr3:uid="{687C6B2A-65AC-46B1-8598-06F5CD692409}" name="未婚・既婚" dataDxfId="2"/>
    <tableColumn id="11" xr3:uid="{D5B35D51-6519-4563-A82A-F0D5551BE1ED}" name="TEL" dataDxfId="1"/>
    <tableColumn id="12" xr3:uid="{06830113-4283-4FC7-A68A-A9C1A6FF0BD5}" name="携帯番号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DN33"/>
  <sheetViews>
    <sheetView tabSelected="1" view="pageBreakPreview" zoomScaleNormal="100" zoomScaleSheetLayoutView="100" workbookViewId="0">
      <selection activeCell="AI28" sqref="AI28:BD30"/>
    </sheetView>
  </sheetViews>
  <sheetFormatPr defaultColWidth="1.109375" defaultRowHeight="13.2" x14ac:dyDescent="0.2"/>
  <cols>
    <col min="1" max="62" width="1.109375" style="1"/>
    <col min="63" max="63" width="1.109375" style="1" customWidth="1"/>
    <col min="64" max="16384" width="1.109375" style="1"/>
  </cols>
  <sheetData>
    <row r="1" spans="4:118" x14ac:dyDescent="0.2">
      <c r="D1" s="41" t="s">
        <v>5</v>
      </c>
      <c r="E1" s="41"/>
      <c r="F1" s="41"/>
      <c r="G1" s="41"/>
      <c r="H1" s="41"/>
      <c r="I1" s="41"/>
      <c r="J1" s="41"/>
      <c r="K1" s="41"/>
      <c r="L1" s="41"/>
      <c r="M1" s="41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</row>
    <row r="2" spans="4:118" ht="21.75" customHeight="1" x14ac:dyDescent="0.2">
      <c r="D2" s="42"/>
      <c r="E2" s="42"/>
      <c r="F2" s="42"/>
      <c r="G2" s="42"/>
      <c r="H2" s="42"/>
      <c r="I2" s="42"/>
      <c r="J2" s="42"/>
      <c r="K2" s="42"/>
      <c r="L2" s="42"/>
      <c r="M2" s="42"/>
      <c r="AU2" s="64" t="s">
        <v>6</v>
      </c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</row>
    <row r="3" spans="4:118" ht="20.25" customHeight="1" x14ac:dyDescent="0.2">
      <c r="D3" s="43" t="s">
        <v>7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 t="s">
        <v>32</v>
      </c>
      <c r="W3" s="44"/>
      <c r="X3" s="44"/>
      <c r="Y3" s="44"/>
      <c r="Z3" s="44"/>
      <c r="AA3" s="44"/>
      <c r="AB3" s="93" t="s">
        <v>33</v>
      </c>
      <c r="AC3" s="93"/>
      <c r="AD3" s="93"/>
      <c r="AE3" s="4"/>
      <c r="AF3" s="4"/>
      <c r="AG3" s="44" t="s">
        <v>34</v>
      </c>
      <c r="AH3" s="44"/>
      <c r="AI3" s="57"/>
      <c r="AU3" s="96" t="s">
        <v>21</v>
      </c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N3" s="26" t="s">
        <v>8</v>
      </c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8"/>
    </row>
    <row r="4" spans="4:118" ht="20.25" customHeight="1" thickBot="1" x14ac:dyDescent="0.25">
      <c r="D4" s="45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94"/>
      <c r="AC4" s="94"/>
      <c r="AD4" s="94"/>
      <c r="AE4" s="8"/>
      <c r="AF4" s="8"/>
      <c r="AG4" s="46"/>
      <c r="AH4" s="46"/>
      <c r="AI4" s="95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N4" s="97">
        <f>事業所情報【Sheet2】!B3</f>
        <v>0</v>
      </c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9"/>
      <c r="DC4" s="100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2"/>
    </row>
    <row r="5" spans="4:118" ht="18.75" customHeight="1" x14ac:dyDescent="0.2">
      <c r="D5" s="65" t="s">
        <v>9</v>
      </c>
      <c r="E5" s="66"/>
      <c r="F5" s="66"/>
      <c r="G5" s="71" t="s">
        <v>10</v>
      </c>
      <c r="H5" s="72"/>
      <c r="I5" s="72"/>
      <c r="J5" s="72"/>
      <c r="K5" s="72"/>
      <c r="L5" s="72"/>
      <c r="M5" s="72"/>
      <c r="N5" s="73"/>
      <c r="O5" s="74">
        <f>入会者情報【Sheet3】!C3</f>
        <v>0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6"/>
      <c r="BK5" s="74" t="s">
        <v>1</v>
      </c>
      <c r="BL5" s="75"/>
      <c r="BM5" s="75"/>
      <c r="BN5" s="75"/>
      <c r="BO5" s="75"/>
      <c r="BP5" s="76"/>
      <c r="BQ5" s="84">
        <f>事業所情報【Sheet2】!C3</f>
        <v>0</v>
      </c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6"/>
    </row>
    <row r="6" spans="4:118" ht="8.25" customHeight="1" x14ac:dyDescent="0.2">
      <c r="D6" s="67"/>
      <c r="E6" s="68"/>
      <c r="F6" s="68"/>
      <c r="G6" s="58" t="s">
        <v>12</v>
      </c>
      <c r="H6" s="59"/>
      <c r="I6" s="59"/>
      <c r="J6" s="59"/>
      <c r="K6" s="59"/>
      <c r="L6" s="59"/>
      <c r="M6" s="59"/>
      <c r="N6" s="60"/>
      <c r="O6" s="77">
        <f>入会者情報【Sheet3】!B3</f>
        <v>0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139">
        <f>入会者情報【Sheet3】!E3</f>
        <v>0</v>
      </c>
      <c r="BL6" s="140"/>
      <c r="BM6" s="140"/>
      <c r="BN6" s="140"/>
      <c r="BO6" s="140"/>
      <c r="BP6" s="141"/>
      <c r="BQ6" s="87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9"/>
    </row>
    <row r="7" spans="4:118" ht="13.5" customHeight="1" x14ac:dyDescent="0.2">
      <c r="D7" s="67"/>
      <c r="E7" s="68"/>
      <c r="F7" s="68"/>
      <c r="G7" s="58"/>
      <c r="H7" s="59"/>
      <c r="I7" s="59"/>
      <c r="J7" s="59"/>
      <c r="K7" s="59"/>
      <c r="L7" s="59"/>
      <c r="M7" s="59"/>
      <c r="N7" s="60"/>
      <c r="O7" s="77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142"/>
      <c r="BL7" s="140"/>
      <c r="BM7" s="140"/>
      <c r="BN7" s="140"/>
      <c r="BO7" s="140"/>
      <c r="BP7" s="141"/>
      <c r="BQ7" s="87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9"/>
    </row>
    <row r="8" spans="4:118" ht="13.5" customHeight="1" x14ac:dyDescent="0.2">
      <c r="D8" s="67"/>
      <c r="E8" s="68"/>
      <c r="F8" s="68"/>
      <c r="G8" s="61"/>
      <c r="H8" s="62"/>
      <c r="I8" s="62"/>
      <c r="J8" s="62"/>
      <c r="K8" s="62"/>
      <c r="L8" s="62"/>
      <c r="M8" s="62"/>
      <c r="N8" s="63"/>
      <c r="O8" s="79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143"/>
      <c r="BL8" s="144"/>
      <c r="BM8" s="144"/>
      <c r="BN8" s="144"/>
      <c r="BO8" s="144"/>
      <c r="BP8" s="145"/>
      <c r="BQ8" s="90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2"/>
    </row>
    <row r="9" spans="4:118" ht="18.75" customHeight="1" x14ac:dyDescent="0.2">
      <c r="D9" s="67"/>
      <c r="E9" s="68"/>
      <c r="F9" s="68"/>
      <c r="G9" s="26" t="s">
        <v>0</v>
      </c>
      <c r="H9" s="27"/>
      <c r="I9" s="27"/>
      <c r="J9" s="27"/>
      <c r="K9" s="27"/>
      <c r="L9" s="27"/>
      <c r="M9" s="27"/>
      <c r="N9" s="28"/>
      <c r="O9" s="81">
        <f>入会者情報【Sheet3】!D3</f>
        <v>0</v>
      </c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3"/>
      <c r="BQ9" s="146" t="s">
        <v>28</v>
      </c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8"/>
    </row>
    <row r="10" spans="4:118" ht="18.75" customHeight="1" x14ac:dyDescent="0.2">
      <c r="D10" s="67"/>
      <c r="E10" s="68"/>
      <c r="F10" s="68"/>
      <c r="G10" s="43" t="s">
        <v>13</v>
      </c>
      <c r="H10" s="44"/>
      <c r="I10" s="44"/>
      <c r="J10" s="44"/>
      <c r="K10" s="44"/>
      <c r="L10" s="44"/>
      <c r="M10" s="44"/>
      <c r="N10" s="57"/>
      <c r="O10" s="47" t="s">
        <v>2</v>
      </c>
      <c r="P10" s="48"/>
      <c r="Q10" s="48"/>
      <c r="R10" s="49">
        <f>入会者情報【Sheet3】!F3</f>
        <v>0</v>
      </c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50"/>
      <c r="BQ10" s="149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1"/>
    </row>
    <row r="11" spans="4:118" ht="18" customHeight="1" x14ac:dyDescent="0.2">
      <c r="D11" s="67"/>
      <c r="E11" s="68"/>
      <c r="F11" s="68"/>
      <c r="G11" s="58"/>
      <c r="H11" s="59"/>
      <c r="I11" s="59"/>
      <c r="J11" s="59"/>
      <c r="K11" s="59"/>
      <c r="L11" s="59"/>
      <c r="M11" s="59"/>
      <c r="N11" s="60"/>
      <c r="O11" s="51" t="str">
        <f>入会者情報【Sheet3】!G3&amp;" "&amp;入会者情報【Sheet3】!H3</f>
        <v xml:space="preserve"> </v>
      </c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3"/>
      <c r="BQ11" s="43" t="s">
        <v>26</v>
      </c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57"/>
      <c r="CY11" s="43" t="s">
        <v>27</v>
      </c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158"/>
    </row>
    <row r="12" spans="4:118" ht="18" customHeight="1" x14ac:dyDescent="0.2">
      <c r="D12" s="67"/>
      <c r="E12" s="68"/>
      <c r="F12" s="68"/>
      <c r="G12" s="61"/>
      <c r="H12" s="62"/>
      <c r="I12" s="62"/>
      <c r="J12" s="62"/>
      <c r="K12" s="62"/>
      <c r="L12" s="62"/>
      <c r="M12" s="62"/>
      <c r="N12" s="63"/>
      <c r="O12" s="54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6"/>
      <c r="BQ12" s="61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3"/>
      <c r="CY12" s="61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159"/>
    </row>
    <row r="13" spans="4:118" ht="18.75" customHeight="1" x14ac:dyDescent="0.2">
      <c r="D13" s="69"/>
      <c r="E13" s="70"/>
      <c r="F13" s="70"/>
      <c r="G13" s="43" t="s">
        <v>14</v>
      </c>
      <c r="H13" s="44"/>
      <c r="I13" s="44"/>
      <c r="J13" s="44"/>
      <c r="K13" s="44"/>
      <c r="L13" s="44"/>
      <c r="M13" s="44"/>
      <c r="N13" s="57"/>
      <c r="O13" s="135">
        <f>入会者情報【Sheet3】!J3</f>
        <v>0</v>
      </c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43" t="s">
        <v>15</v>
      </c>
      <c r="AJ13" s="44"/>
      <c r="AK13" s="44"/>
      <c r="AL13" s="44"/>
      <c r="AM13" s="44"/>
      <c r="AN13" s="44"/>
      <c r="AO13" s="44"/>
      <c r="AP13" s="57"/>
      <c r="AQ13" s="135">
        <f>入会者情報【Sheet3】!K3</f>
        <v>0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7"/>
      <c r="BQ13" s="2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4"/>
      <c r="CT13" s="4"/>
      <c r="CU13" s="4"/>
      <c r="CV13" s="4"/>
      <c r="CW13" s="4"/>
      <c r="CX13" s="5"/>
      <c r="CY13" s="43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158"/>
    </row>
    <row r="14" spans="4:118" ht="17.25" customHeight="1" x14ac:dyDescent="0.2">
      <c r="D14" s="114" t="s">
        <v>16</v>
      </c>
      <c r="E14" s="115"/>
      <c r="F14" s="116"/>
      <c r="G14" s="123" t="s">
        <v>30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5"/>
      <c r="AI14" s="43" t="s">
        <v>4</v>
      </c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57"/>
      <c r="BE14" s="43" t="s">
        <v>11</v>
      </c>
      <c r="BF14" s="44"/>
      <c r="BG14" s="44"/>
      <c r="BH14" s="44"/>
      <c r="BI14" s="44"/>
      <c r="BJ14" s="57"/>
      <c r="BK14" s="44" t="s">
        <v>17</v>
      </c>
      <c r="BL14" s="44"/>
      <c r="BM14" s="44"/>
      <c r="BN14" s="44"/>
      <c r="BO14" s="44"/>
      <c r="BP14" s="57"/>
      <c r="BQ14" s="6"/>
      <c r="BR14" s="152" t="s">
        <v>22</v>
      </c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 t="s">
        <v>23</v>
      </c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4" t="s">
        <v>24</v>
      </c>
      <c r="CO14" s="154"/>
      <c r="CP14" s="154"/>
      <c r="CQ14" s="154"/>
      <c r="CR14" s="154"/>
      <c r="CS14" s="154"/>
      <c r="CT14" s="154"/>
      <c r="CU14" s="154"/>
      <c r="CV14" s="154"/>
      <c r="CW14" s="154"/>
      <c r="CX14" s="155"/>
      <c r="CY14" s="58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160"/>
    </row>
    <row r="15" spans="4:118" ht="26.25" customHeight="1" x14ac:dyDescent="0.2">
      <c r="D15" s="117"/>
      <c r="E15" s="118"/>
      <c r="F15" s="119"/>
      <c r="G15" s="61" t="s">
        <v>31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3"/>
      <c r="AI15" s="61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3"/>
      <c r="BE15" s="61"/>
      <c r="BF15" s="62"/>
      <c r="BG15" s="62"/>
      <c r="BH15" s="62"/>
      <c r="BI15" s="62"/>
      <c r="BJ15" s="63"/>
      <c r="BK15" s="27" t="s">
        <v>25</v>
      </c>
      <c r="BL15" s="27"/>
      <c r="BM15" s="27"/>
      <c r="BN15" s="27"/>
      <c r="BO15" s="27"/>
      <c r="BP15" s="28"/>
      <c r="BQ15" s="6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5"/>
      <c r="CY15" s="58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160"/>
    </row>
    <row r="16" spans="4:118" ht="17.25" customHeight="1" x14ac:dyDescent="0.2">
      <c r="D16" s="117"/>
      <c r="E16" s="118"/>
      <c r="F16" s="119"/>
      <c r="G16" s="129">
        <f>家族情報【Sheet4】!C3</f>
        <v>0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1"/>
      <c r="AI16" s="29">
        <f>家族情報【Sheet4】!D3</f>
        <v>0</v>
      </c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1"/>
      <c r="BE16" s="138">
        <f>家族情報【Sheet4】!E3</f>
        <v>0</v>
      </c>
      <c r="BF16" s="138"/>
      <c r="BG16" s="138"/>
      <c r="BH16" s="138"/>
      <c r="BI16" s="138"/>
      <c r="BJ16" s="138"/>
      <c r="BK16" s="132" t="str">
        <f>家族情報【Sheet4】!G3</f>
        <v/>
      </c>
      <c r="BL16" s="133"/>
      <c r="BM16" s="133"/>
      <c r="BN16" s="133"/>
      <c r="BO16" s="133"/>
      <c r="BP16" s="134"/>
      <c r="BQ16" s="6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5"/>
      <c r="CY16" s="58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160"/>
    </row>
    <row r="17" spans="4:118" ht="15" customHeight="1" x14ac:dyDescent="0.2">
      <c r="D17" s="117"/>
      <c r="E17" s="118"/>
      <c r="F17" s="119"/>
      <c r="G17" s="108">
        <f>家族情報【Sheet4】!B3</f>
        <v>0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10"/>
      <c r="AI17" s="32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138"/>
      <c r="BF17" s="138"/>
      <c r="BG17" s="138"/>
      <c r="BH17" s="138"/>
      <c r="BI17" s="138"/>
      <c r="BJ17" s="138"/>
      <c r="BK17" s="104">
        <f>家族情報【Sheet4】!F3</f>
        <v>0</v>
      </c>
      <c r="BL17" s="104"/>
      <c r="BM17" s="104"/>
      <c r="BN17" s="104"/>
      <c r="BO17" s="104"/>
      <c r="BP17" s="104"/>
      <c r="BQ17" s="6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5"/>
      <c r="CY17" s="58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160"/>
    </row>
    <row r="18" spans="4:118" ht="16.5" customHeight="1" x14ac:dyDescent="0.2">
      <c r="D18" s="117"/>
      <c r="E18" s="118"/>
      <c r="F18" s="119"/>
      <c r="G18" s="126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8"/>
      <c r="AI18" s="35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7"/>
      <c r="BE18" s="138"/>
      <c r="BF18" s="138"/>
      <c r="BG18" s="138"/>
      <c r="BH18" s="138"/>
      <c r="BI18" s="138"/>
      <c r="BJ18" s="138"/>
      <c r="BK18" s="104"/>
      <c r="BL18" s="104"/>
      <c r="BM18" s="104"/>
      <c r="BN18" s="104"/>
      <c r="BO18" s="104"/>
      <c r="BP18" s="104"/>
      <c r="BQ18" s="6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5"/>
      <c r="CY18" s="58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160"/>
    </row>
    <row r="19" spans="4:118" ht="17.25" customHeight="1" x14ac:dyDescent="0.2">
      <c r="D19" s="117"/>
      <c r="E19" s="118"/>
      <c r="F19" s="119"/>
      <c r="G19" s="129">
        <f>家族情報【Sheet4】!C4</f>
        <v>0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1"/>
      <c r="AI19" s="29">
        <f>家族情報【Sheet4】!D4</f>
        <v>0</v>
      </c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1"/>
      <c r="BE19" s="106"/>
      <c r="BF19" s="106"/>
      <c r="BG19" s="106"/>
      <c r="BH19" s="106"/>
      <c r="BI19" s="106"/>
      <c r="BJ19" s="106"/>
      <c r="BK19" s="26" t="str">
        <f>家族情報【Sheet4】!G4</f>
        <v/>
      </c>
      <c r="BL19" s="27"/>
      <c r="BM19" s="27"/>
      <c r="BN19" s="27"/>
      <c r="BO19" s="27"/>
      <c r="BP19" s="28"/>
      <c r="BQ19" s="6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5"/>
      <c r="CY19" s="58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160"/>
    </row>
    <row r="20" spans="4:118" ht="15" customHeight="1" x14ac:dyDescent="0.2">
      <c r="D20" s="117"/>
      <c r="E20" s="118"/>
      <c r="F20" s="119"/>
      <c r="G20" s="108">
        <f>家族情報【Sheet4】!B4</f>
        <v>0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10"/>
      <c r="AI20" s="32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4"/>
      <c r="BE20" s="106"/>
      <c r="BF20" s="106"/>
      <c r="BG20" s="106"/>
      <c r="BH20" s="106"/>
      <c r="BI20" s="106"/>
      <c r="BJ20" s="106"/>
      <c r="BK20" s="104">
        <f>家族情報【Sheet4】!F4</f>
        <v>0</v>
      </c>
      <c r="BL20" s="104"/>
      <c r="BM20" s="104"/>
      <c r="BN20" s="104"/>
      <c r="BO20" s="104"/>
      <c r="BP20" s="104"/>
      <c r="BQ20" s="6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5"/>
      <c r="CY20" s="58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160"/>
    </row>
    <row r="21" spans="4:118" ht="16.5" customHeight="1" x14ac:dyDescent="0.2">
      <c r="D21" s="117"/>
      <c r="E21" s="118"/>
      <c r="F21" s="119"/>
      <c r="G21" s="126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8"/>
      <c r="AI21" s="35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7"/>
      <c r="BE21" s="106"/>
      <c r="BF21" s="106"/>
      <c r="BG21" s="106"/>
      <c r="BH21" s="106"/>
      <c r="BI21" s="106"/>
      <c r="BJ21" s="106"/>
      <c r="BK21" s="104"/>
      <c r="BL21" s="104"/>
      <c r="BM21" s="104"/>
      <c r="BN21" s="104"/>
      <c r="BO21" s="104"/>
      <c r="BP21" s="104"/>
      <c r="BQ21" s="6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5"/>
      <c r="CY21" s="58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160"/>
    </row>
    <row r="22" spans="4:118" ht="17.25" customHeight="1" x14ac:dyDescent="0.2">
      <c r="D22" s="117"/>
      <c r="E22" s="118"/>
      <c r="F22" s="119"/>
      <c r="G22" s="129" t="str">
        <f>家族情報【Sheet4】!C5</f>
        <v/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1"/>
      <c r="AI22" s="29">
        <f>家族情報【Sheet4】!D5</f>
        <v>0</v>
      </c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1"/>
      <c r="BE22" s="106"/>
      <c r="BF22" s="106"/>
      <c r="BG22" s="106"/>
      <c r="BH22" s="106"/>
      <c r="BI22" s="106"/>
      <c r="BJ22" s="106"/>
      <c r="BK22" s="26" t="str">
        <f>家族情報【Sheet4】!G5</f>
        <v/>
      </c>
      <c r="BL22" s="27"/>
      <c r="BM22" s="27"/>
      <c r="BN22" s="27"/>
      <c r="BO22" s="27"/>
      <c r="BP22" s="28"/>
      <c r="BQ22" s="6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5"/>
      <c r="CY22" s="58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160"/>
    </row>
    <row r="23" spans="4:118" ht="15" customHeight="1" x14ac:dyDescent="0.2">
      <c r="D23" s="117"/>
      <c r="E23" s="118"/>
      <c r="F23" s="119"/>
      <c r="G23" s="108">
        <f>家族情報【Sheet4】!B5</f>
        <v>0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10"/>
      <c r="AI23" s="32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4"/>
      <c r="BE23" s="106"/>
      <c r="BF23" s="106"/>
      <c r="BG23" s="106"/>
      <c r="BH23" s="106"/>
      <c r="BI23" s="106"/>
      <c r="BJ23" s="106"/>
      <c r="BK23" s="104">
        <f>家族情報【Sheet4】!F5</f>
        <v>0</v>
      </c>
      <c r="BL23" s="104"/>
      <c r="BM23" s="104"/>
      <c r="BN23" s="104"/>
      <c r="BO23" s="104"/>
      <c r="BP23" s="104"/>
      <c r="BQ23" s="6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5"/>
      <c r="CY23" s="58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160"/>
    </row>
    <row r="24" spans="4:118" ht="16.5" customHeight="1" x14ac:dyDescent="0.2">
      <c r="D24" s="117"/>
      <c r="E24" s="118"/>
      <c r="F24" s="119"/>
      <c r="G24" s="126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8"/>
      <c r="AI24" s="35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7"/>
      <c r="BE24" s="106"/>
      <c r="BF24" s="106"/>
      <c r="BG24" s="106"/>
      <c r="BH24" s="106"/>
      <c r="BI24" s="106"/>
      <c r="BJ24" s="106"/>
      <c r="BK24" s="104"/>
      <c r="BL24" s="104"/>
      <c r="BM24" s="104"/>
      <c r="BN24" s="104"/>
      <c r="BO24" s="104"/>
      <c r="BP24" s="104"/>
      <c r="BQ24" s="6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5"/>
      <c r="CY24" s="58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160"/>
    </row>
    <row r="25" spans="4:118" ht="17.25" customHeight="1" x14ac:dyDescent="0.2">
      <c r="D25" s="117"/>
      <c r="E25" s="118"/>
      <c r="F25" s="119"/>
      <c r="G25" s="129" t="str">
        <f>家族情報【Sheet4】!C6</f>
        <v/>
      </c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1"/>
      <c r="AI25" s="29">
        <f>家族情報【Sheet4】!D6</f>
        <v>0</v>
      </c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1"/>
      <c r="BE25" s="106"/>
      <c r="BF25" s="106"/>
      <c r="BG25" s="106"/>
      <c r="BH25" s="106"/>
      <c r="BI25" s="106"/>
      <c r="BJ25" s="106"/>
      <c r="BK25" s="26" t="str">
        <f>家族情報【Sheet4】!G6</f>
        <v/>
      </c>
      <c r="BL25" s="27"/>
      <c r="BM25" s="27"/>
      <c r="BN25" s="27"/>
      <c r="BO25" s="27"/>
      <c r="BP25" s="28"/>
      <c r="BQ25" s="6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5"/>
      <c r="CY25" s="58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160"/>
    </row>
    <row r="26" spans="4:118" ht="15" customHeight="1" x14ac:dyDescent="0.2">
      <c r="D26" s="117"/>
      <c r="E26" s="118"/>
      <c r="F26" s="119"/>
      <c r="G26" s="108">
        <f>家族情報【Sheet4】!B6</f>
        <v>0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10"/>
      <c r="AI26" s="32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4"/>
      <c r="BE26" s="106"/>
      <c r="BF26" s="106"/>
      <c r="BG26" s="106"/>
      <c r="BH26" s="106"/>
      <c r="BI26" s="106"/>
      <c r="BJ26" s="106"/>
      <c r="BK26" s="104">
        <f>家族情報【Sheet4】!F6</f>
        <v>0</v>
      </c>
      <c r="BL26" s="104"/>
      <c r="BM26" s="104"/>
      <c r="BN26" s="104"/>
      <c r="BO26" s="104"/>
      <c r="BP26" s="104"/>
      <c r="BQ26" s="6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5"/>
      <c r="CY26" s="58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160"/>
    </row>
    <row r="27" spans="4:118" ht="16.5" customHeight="1" x14ac:dyDescent="0.2">
      <c r="D27" s="117"/>
      <c r="E27" s="118"/>
      <c r="F27" s="119"/>
      <c r="G27" s="126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8"/>
      <c r="AI27" s="35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7"/>
      <c r="BE27" s="106"/>
      <c r="BF27" s="106"/>
      <c r="BG27" s="106"/>
      <c r="BH27" s="106"/>
      <c r="BI27" s="106"/>
      <c r="BJ27" s="106"/>
      <c r="BK27" s="104"/>
      <c r="BL27" s="104"/>
      <c r="BM27" s="104"/>
      <c r="BN27" s="104"/>
      <c r="BO27" s="104"/>
      <c r="BP27" s="104"/>
      <c r="BQ27" s="6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5"/>
      <c r="CY27" s="58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160"/>
    </row>
    <row r="28" spans="4:118" ht="17.25" customHeight="1" x14ac:dyDescent="0.2">
      <c r="D28" s="117"/>
      <c r="E28" s="118"/>
      <c r="F28" s="119"/>
      <c r="G28" s="129" t="str">
        <f>家族情報【Sheet4】!C7</f>
        <v/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1"/>
      <c r="AI28" s="29">
        <f>家族情報【Sheet4】!D7</f>
        <v>0</v>
      </c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1"/>
      <c r="BE28" s="106"/>
      <c r="BF28" s="106"/>
      <c r="BG28" s="106"/>
      <c r="BH28" s="106"/>
      <c r="BI28" s="106"/>
      <c r="BJ28" s="106"/>
      <c r="BK28" s="26" t="str">
        <f>家族情報【Sheet4】!G7</f>
        <v/>
      </c>
      <c r="BL28" s="27"/>
      <c r="BM28" s="27"/>
      <c r="BN28" s="27"/>
      <c r="BO28" s="27"/>
      <c r="BP28" s="28"/>
      <c r="BQ28" s="6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5"/>
      <c r="CY28" s="58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160"/>
    </row>
    <row r="29" spans="4:118" ht="15" customHeight="1" x14ac:dyDescent="0.2">
      <c r="D29" s="117"/>
      <c r="E29" s="118"/>
      <c r="F29" s="119"/>
      <c r="G29" s="108">
        <f>家族情報【Sheet4】!B7</f>
        <v>0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10"/>
      <c r="AI29" s="32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4"/>
      <c r="BE29" s="106"/>
      <c r="BF29" s="106"/>
      <c r="BG29" s="106"/>
      <c r="BH29" s="106"/>
      <c r="BI29" s="106"/>
      <c r="BJ29" s="106"/>
      <c r="BK29" s="104">
        <f>家族情報【Sheet4】!F7</f>
        <v>0</v>
      </c>
      <c r="BL29" s="104"/>
      <c r="BM29" s="104"/>
      <c r="BN29" s="104"/>
      <c r="BO29" s="104"/>
      <c r="BP29" s="104"/>
      <c r="BQ29" s="6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5"/>
      <c r="CY29" s="58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160"/>
    </row>
    <row r="30" spans="4:118" ht="16.5" customHeight="1" thickBot="1" x14ac:dyDescent="0.25">
      <c r="D30" s="120"/>
      <c r="E30" s="121"/>
      <c r="F30" s="122"/>
      <c r="G30" s="111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3"/>
      <c r="AI30" s="38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40"/>
      <c r="BE30" s="107"/>
      <c r="BF30" s="107"/>
      <c r="BG30" s="107"/>
      <c r="BH30" s="107"/>
      <c r="BI30" s="107"/>
      <c r="BJ30" s="107"/>
      <c r="BK30" s="105"/>
      <c r="BL30" s="105"/>
      <c r="BM30" s="105"/>
      <c r="BN30" s="105"/>
      <c r="BO30" s="105"/>
      <c r="BP30" s="105"/>
      <c r="BQ30" s="7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7"/>
      <c r="CY30" s="45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161"/>
    </row>
    <row r="31" spans="4:118" ht="5.25" customHeight="1" x14ac:dyDescent="0.2"/>
    <row r="32" spans="4:118" x14ac:dyDescent="0.2">
      <c r="D32" s="103" t="s">
        <v>18</v>
      </c>
      <c r="E32" s="103"/>
      <c r="F32" s="103"/>
      <c r="G32" s="1" t="s">
        <v>19</v>
      </c>
    </row>
    <row r="33" spans="7:7" x14ac:dyDescent="0.2">
      <c r="G33" s="1" t="s">
        <v>20</v>
      </c>
    </row>
  </sheetData>
  <mergeCells count="76">
    <mergeCell ref="BQ9:DN10"/>
    <mergeCell ref="BR14:CB30"/>
    <mergeCell ref="CC14:CM30"/>
    <mergeCell ref="CN14:CX30"/>
    <mergeCell ref="BQ11:CX12"/>
    <mergeCell ref="CY11:DN12"/>
    <mergeCell ref="CY13:DN30"/>
    <mergeCell ref="BK6:BP8"/>
    <mergeCell ref="BK14:BP14"/>
    <mergeCell ref="BK20:BP21"/>
    <mergeCell ref="BK17:BP18"/>
    <mergeCell ref="BK15:BP15"/>
    <mergeCell ref="G26:AH27"/>
    <mergeCell ref="BK26:BP27"/>
    <mergeCell ref="BE25:BJ27"/>
    <mergeCell ref="G25:AH25"/>
    <mergeCell ref="BK25:BP25"/>
    <mergeCell ref="G13:N13"/>
    <mergeCell ref="G20:AH21"/>
    <mergeCell ref="G22:AH22"/>
    <mergeCell ref="BE19:BJ21"/>
    <mergeCell ref="G16:AH16"/>
    <mergeCell ref="G19:AH19"/>
    <mergeCell ref="O13:AH13"/>
    <mergeCell ref="AI13:AP13"/>
    <mergeCell ref="AQ13:BP13"/>
    <mergeCell ref="BE16:BJ18"/>
    <mergeCell ref="G17:AH18"/>
    <mergeCell ref="D32:F32"/>
    <mergeCell ref="BK29:BP30"/>
    <mergeCell ref="BE28:BJ30"/>
    <mergeCell ref="G29:AH30"/>
    <mergeCell ref="D14:F30"/>
    <mergeCell ref="G14:AH14"/>
    <mergeCell ref="AI14:BD15"/>
    <mergeCell ref="BE14:BJ15"/>
    <mergeCell ref="G23:AH24"/>
    <mergeCell ref="BE22:BJ24"/>
    <mergeCell ref="G28:AH28"/>
    <mergeCell ref="BK23:BP24"/>
    <mergeCell ref="G15:AH15"/>
    <mergeCell ref="BK16:BP16"/>
    <mergeCell ref="BK19:BP19"/>
    <mergeCell ref="BK22:BP22"/>
    <mergeCell ref="CN3:DN3"/>
    <mergeCell ref="O3:R4"/>
    <mergeCell ref="S3:U4"/>
    <mergeCell ref="V3:X4"/>
    <mergeCell ref="Y3:AA4"/>
    <mergeCell ref="AB3:AD4"/>
    <mergeCell ref="AG3:AI4"/>
    <mergeCell ref="AU3:CA4"/>
    <mergeCell ref="CN4:DB4"/>
    <mergeCell ref="DC4:DN4"/>
    <mergeCell ref="D1:M2"/>
    <mergeCell ref="D3:N4"/>
    <mergeCell ref="O10:Q10"/>
    <mergeCell ref="R10:BP10"/>
    <mergeCell ref="O11:BP12"/>
    <mergeCell ref="G10:N12"/>
    <mergeCell ref="AU2:CA2"/>
    <mergeCell ref="D5:F13"/>
    <mergeCell ref="G5:N5"/>
    <mergeCell ref="O5:BJ5"/>
    <mergeCell ref="G6:N8"/>
    <mergeCell ref="O6:BJ8"/>
    <mergeCell ref="O9:BP9"/>
    <mergeCell ref="G9:N9"/>
    <mergeCell ref="BQ5:DN8"/>
    <mergeCell ref="BK5:BP5"/>
    <mergeCell ref="BK28:BP28"/>
    <mergeCell ref="AI16:BD18"/>
    <mergeCell ref="AI19:BD21"/>
    <mergeCell ref="AI22:BD24"/>
    <mergeCell ref="AI25:BD27"/>
    <mergeCell ref="AI28:BD30"/>
  </mergeCells>
  <phoneticPr fontId="2"/>
  <pageMargins left="0.70866141732283472" right="0.70866141732283472" top="0.55118110236220474" bottom="0.35433070866141736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A589-9D43-45EF-96FD-82482F541FD2}">
  <dimension ref="A1:J47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7" sqref="D17:D18"/>
    </sheetView>
  </sheetViews>
  <sheetFormatPr defaultColWidth="9" defaultRowHeight="21.75" customHeight="1" x14ac:dyDescent="0.2"/>
  <cols>
    <col min="1" max="1" width="7.44140625" style="12" customWidth="1"/>
    <col min="2" max="2" width="19.6640625" style="12" customWidth="1"/>
    <col min="3" max="4" width="17.88671875" style="12" customWidth="1"/>
    <col min="5" max="5" width="9.33203125" style="12" customWidth="1"/>
    <col min="6" max="8" width="9" style="12"/>
    <col min="9" max="10" width="0" style="12" hidden="1" customWidth="1"/>
    <col min="11" max="16384" width="9" style="12"/>
  </cols>
  <sheetData>
    <row r="1" spans="1:10" ht="21.75" customHeight="1" x14ac:dyDescent="0.2">
      <c r="A1" s="10" t="s">
        <v>35</v>
      </c>
      <c r="B1" s="11" t="s">
        <v>42</v>
      </c>
      <c r="C1" s="11" t="s">
        <v>43</v>
      </c>
      <c r="D1" s="11" t="s">
        <v>44</v>
      </c>
      <c r="E1" s="11" t="s">
        <v>1</v>
      </c>
      <c r="F1" s="11" t="s">
        <v>52</v>
      </c>
      <c r="G1" s="11" t="s">
        <v>96</v>
      </c>
      <c r="H1" s="11"/>
      <c r="I1" s="22" t="s">
        <v>98</v>
      </c>
      <c r="J1" s="23" t="s">
        <v>55</v>
      </c>
    </row>
    <row r="2" spans="1:10" ht="21.75" customHeight="1" x14ac:dyDescent="0.2">
      <c r="A2" s="13" t="s">
        <v>39</v>
      </c>
      <c r="B2" s="14" t="s">
        <v>45</v>
      </c>
      <c r="C2" s="14" t="s">
        <v>46</v>
      </c>
      <c r="D2" s="16">
        <v>36647</v>
      </c>
      <c r="E2" s="14" t="s">
        <v>47</v>
      </c>
      <c r="F2" s="18" t="s">
        <v>54</v>
      </c>
      <c r="G2" s="18" t="s">
        <v>97</v>
      </c>
      <c r="H2" s="11"/>
      <c r="I2" s="20" t="s">
        <v>53</v>
      </c>
      <c r="J2" s="21">
        <v>1</v>
      </c>
    </row>
    <row r="3" spans="1:10" ht="21.75" customHeight="1" x14ac:dyDescent="0.2">
      <c r="A3" s="10">
        <v>1</v>
      </c>
      <c r="B3" s="15"/>
      <c r="C3" s="15"/>
      <c r="D3" s="19"/>
      <c r="E3" s="15"/>
      <c r="F3" s="11"/>
      <c r="G3" s="10" t="str">
        <f>IFERROR(VLOOKUP(F3,I2:J47,2,FALSE),"")</f>
        <v/>
      </c>
      <c r="H3" s="11"/>
      <c r="I3" s="20" t="s">
        <v>54</v>
      </c>
      <c r="J3" s="21">
        <v>2</v>
      </c>
    </row>
    <row r="4" spans="1:10" ht="21.75" customHeight="1" x14ac:dyDescent="0.2">
      <c r="A4" s="10">
        <v>2</v>
      </c>
      <c r="B4" s="15"/>
      <c r="C4" s="15"/>
      <c r="D4" s="17"/>
      <c r="E4" s="15"/>
      <c r="F4" s="11"/>
      <c r="G4" s="10" t="str">
        <f>IFERROR(VLOOKUP(F4,I3:J47,2,FALSE),"")</f>
        <v/>
      </c>
      <c r="H4" s="11"/>
      <c r="I4" s="20" t="s">
        <v>56</v>
      </c>
      <c r="J4" s="21">
        <v>3</v>
      </c>
    </row>
    <row r="5" spans="1:10" ht="21.75" customHeight="1" x14ac:dyDescent="0.2">
      <c r="A5" s="10">
        <v>3</v>
      </c>
      <c r="B5" s="15"/>
      <c r="C5" s="15" t="str">
        <f>PHONETIC(B5)</f>
        <v/>
      </c>
      <c r="D5" s="17"/>
      <c r="E5" s="15"/>
      <c r="F5" s="11"/>
      <c r="G5" s="10" t="str">
        <f>IFERROR(VLOOKUP(F5,I4:J47,2,FALSE),"")</f>
        <v/>
      </c>
      <c r="H5" s="11"/>
      <c r="I5" s="20" t="s">
        <v>57</v>
      </c>
      <c r="J5" s="21">
        <v>4</v>
      </c>
    </row>
    <row r="6" spans="1:10" ht="21.75" customHeight="1" x14ac:dyDescent="0.2">
      <c r="A6" s="10">
        <v>4</v>
      </c>
      <c r="B6" s="15"/>
      <c r="C6" s="15" t="str">
        <f>PHONETIC(B6)</f>
        <v/>
      </c>
      <c r="D6" s="17"/>
      <c r="E6" s="15"/>
      <c r="F6" s="11"/>
      <c r="G6" s="10" t="str">
        <f>IFERROR(VLOOKUP(F6,I5:J47,2,FALSE),"")</f>
        <v/>
      </c>
      <c r="H6" s="11"/>
      <c r="I6" s="20" t="s">
        <v>58</v>
      </c>
      <c r="J6" s="21">
        <v>5</v>
      </c>
    </row>
    <row r="7" spans="1:10" ht="21.75" customHeight="1" x14ac:dyDescent="0.2">
      <c r="A7" s="10">
        <v>5</v>
      </c>
      <c r="B7" s="15"/>
      <c r="C7" s="15" t="str">
        <f>PHONETIC(B7)</f>
        <v/>
      </c>
      <c r="D7" s="17"/>
      <c r="E7" s="15"/>
      <c r="F7" s="11"/>
      <c r="G7" s="10" t="str">
        <f>IFERROR(VLOOKUP(F7,I6:J47,2,FALSE),"")</f>
        <v/>
      </c>
      <c r="H7" s="11"/>
      <c r="I7" s="20" t="s">
        <v>59</v>
      </c>
      <c r="J7" s="21">
        <v>6</v>
      </c>
    </row>
    <row r="8" spans="1:10" ht="21.75" customHeight="1" x14ac:dyDescent="0.2">
      <c r="I8" s="20" t="s">
        <v>60</v>
      </c>
      <c r="J8" s="21">
        <v>7</v>
      </c>
    </row>
    <row r="9" spans="1:10" ht="21.75" customHeight="1" x14ac:dyDescent="0.2">
      <c r="I9" s="20" t="s">
        <v>61</v>
      </c>
      <c r="J9" s="21">
        <v>8</v>
      </c>
    </row>
    <row r="10" spans="1:10" ht="21.75" customHeight="1" x14ac:dyDescent="0.2">
      <c r="I10" s="20" t="s">
        <v>62</v>
      </c>
      <c r="J10" s="21">
        <v>9</v>
      </c>
    </row>
    <row r="11" spans="1:10" ht="21.75" customHeight="1" x14ac:dyDescent="0.2">
      <c r="I11" s="20" t="s">
        <v>63</v>
      </c>
      <c r="J11" s="21">
        <v>10</v>
      </c>
    </row>
    <row r="12" spans="1:10" ht="21.75" customHeight="1" x14ac:dyDescent="0.2">
      <c r="I12" s="20" t="s">
        <v>64</v>
      </c>
      <c r="J12" s="21">
        <v>11</v>
      </c>
    </row>
    <row r="13" spans="1:10" ht="21.75" customHeight="1" x14ac:dyDescent="0.2">
      <c r="I13" s="20" t="s">
        <v>65</v>
      </c>
      <c r="J13" s="21">
        <v>12</v>
      </c>
    </row>
    <row r="14" spans="1:10" ht="21.75" customHeight="1" x14ac:dyDescent="0.2">
      <c r="I14" s="20" t="s">
        <v>66</v>
      </c>
      <c r="J14" s="21">
        <v>13</v>
      </c>
    </row>
    <row r="15" spans="1:10" ht="21.75" customHeight="1" x14ac:dyDescent="0.2">
      <c r="I15" s="20" t="s">
        <v>67</v>
      </c>
      <c r="J15" s="21">
        <v>14</v>
      </c>
    </row>
    <row r="16" spans="1:10" ht="21.75" customHeight="1" x14ac:dyDescent="0.2">
      <c r="I16" s="20" t="s">
        <v>64</v>
      </c>
      <c r="J16" s="21">
        <v>11</v>
      </c>
    </row>
    <row r="17" spans="9:10" ht="21.75" customHeight="1" x14ac:dyDescent="0.2">
      <c r="I17" s="20" t="s">
        <v>65</v>
      </c>
      <c r="J17" s="21">
        <v>12</v>
      </c>
    </row>
    <row r="18" spans="9:10" ht="21.75" customHeight="1" x14ac:dyDescent="0.2">
      <c r="I18" s="20" t="s">
        <v>66</v>
      </c>
      <c r="J18" s="21">
        <v>13</v>
      </c>
    </row>
    <row r="19" spans="9:10" ht="21.75" customHeight="1" x14ac:dyDescent="0.2">
      <c r="I19" s="20" t="s">
        <v>67</v>
      </c>
      <c r="J19" s="21">
        <v>14</v>
      </c>
    </row>
    <row r="20" spans="9:10" ht="21.75" customHeight="1" x14ac:dyDescent="0.2">
      <c r="I20" s="20" t="s">
        <v>68</v>
      </c>
      <c r="J20" s="21">
        <v>21</v>
      </c>
    </row>
    <row r="21" spans="9:10" ht="21.75" customHeight="1" x14ac:dyDescent="0.2">
      <c r="I21" s="20" t="s">
        <v>69</v>
      </c>
      <c r="J21" s="21">
        <v>22</v>
      </c>
    </row>
    <row r="22" spans="9:10" ht="21.75" customHeight="1" x14ac:dyDescent="0.2">
      <c r="I22" s="20" t="s">
        <v>70</v>
      </c>
      <c r="J22" s="21">
        <v>23</v>
      </c>
    </row>
    <row r="23" spans="9:10" ht="21.75" customHeight="1" x14ac:dyDescent="0.2">
      <c r="I23" s="20" t="s">
        <v>71</v>
      </c>
      <c r="J23" s="21">
        <v>24</v>
      </c>
    </row>
    <row r="24" spans="9:10" ht="21.75" customHeight="1" x14ac:dyDescent="0.2">
      <c r="I24" s="20" t="s">
        <v>72</v>
      </c>
      <c r="J24" s="21">
        <v>25</v>
      </c>
    </row>
    <row r="25" spans="9:10" ht="21.75" customHeight="1" x14ac:dyDescent="0.2">
      <c r="I25" s="20" t="s">
        <v>73</v>
      </c>
      <c r="J25" s="21">
        <v>26</v>
      </c>
    </row>
    <row r="26" spans="9:10" ht="21.75" customHeight="1" x14ac:dyDescent="0.2">
      <c r="I26" s="20" t="s">
        <v>74</v>
      </c>
      <c r="J26" s="21">
        <v>27</v>
      </c>
    </row>
    <row r="27" spans="9:10" ht="21.75" customHeight="1" x14ac:dyDescent="0.2">
      <c r="I27" s="20" t="s">
        <v>75</v>
      </c>
      <c r="J27" s="21">
        <v>28</v>
      </c>
    </row>
    <row r="28" spans="9:10" ht="21.75" customHeight="1" x14ac:dyDescent="0.2">
      <c r="I28" s="20" t="s">
        <v>76</v>
      </c>
      <c r="J28" s="21">
        <v>29</v>
      </c>
    </row>
    <row r="29" spans="9:10" ht="21.75" customHeight="1" x14ac:dyDescent="0.2">
      <c r="I29" s="20" t="s">
        <v>77</v>
      </c>
      <c r="J29" s="21">
        <v>30</v>
      </c>
    </row>
    <row r="30" spans="9:10" ht="21.75" customHeight="1" x14ac:dyDescent="0.2">
      <c r="I30" s="20" t="s">
        <v>78</v>
      </c>
      <c r="J30" s="21">
        <v>40</v>
      </c>
    </row>
    <row r="31" spans="9:10" ht="21.75" customHeight="1" x14ac:dyDescent="0.2">
      <c r="I31" s="20" t="s">
        <v>79</v>
      </c>
      <c r="J31" s="21">
        <v>41</v>
      </c>
    </row>
    <row r="32" spans="9:10" ht="21.75" customHeight="1" x14ac:dyDescent="0.2">
      <c r="I32" s="20" t="s">
        <v>80</v>
      </c>
      <c r="J32" s="21">
        <v>42</v>
      </c>
    </row>
    <row r="33" spans="9:10" ht="21.75" customHeight="1" x14ac:dyDescent="0.2">
      <c r="I33" s="20" t="s">
        <v>81</v>
      </c>
      <c r="J33" s="21">
        <v>43</v>
      </c>
    </row>
    <row r="34" spans="9:10" ht="21.75" customHeight="1" x14ac:dyDescent="0.2">
      <c r="I34" s="20" t="s">
        <v>82</v>
      </c>
      <c r="J34" s="21">
        <v>44</v>
      </c>
    </row>
    <row r="35" spans="9:10" ht="21.75" customHeight="1" x14ac:dyDescent="0.2">
      <c r="I35" s="20" t="s">
        <v>83</v>
      </c>
      <c r="J35" s="21">
        <v>45</v>
      </c>
    </row>
    <row r="36" spans="9:10" ht="21.75" customHeight="1" x14ac:dyDescent="0.2">
      <c r="I36" s="20" t="s">
        <v>84</v>
      </c>
      <c r="J36" s="21">
        <v>46</v>
      </c>
    </row>
    <row r="37" spans="9:10" ht="21.75" customHeight="1" x14ac:dyDescent="0.2">
      <c r="I37" s="20" t="s">
        <v>85</v>
      </c>
      <c r="J37" s="21">
        <v>47</v>
      </c>
    </row>
    <row r="38" spans="9:10" ht="21.75" customHeight="1" x14ac:dyDescent="0.2">
      <c r="I38" s="20" t="s">
        <v>86</v>
      </c>
      <c r="J38" s="21">
        <v>48</v>
      </c>
    </row>
    <row r="39" spans="9:10" ht="21.75" customHeight="1" x14ac:dyDescent="0.2">
      <c r="I39" s="20" t="s">
        <v>87</v>
      </c>
      <c r="J39" s="21">
        <v>49</v>
      </c>
    </row>
    <row r="40" spans="9:10" ht="21.75" customHeight="1" x14ac:dyDescent="0.2">
      <c r="I40" s="20" t="s">
        <v>88</v>
      </c>
      <c r="J40" s="21">
        <v>50</v>
      </c>
    </row>
    <row r="41" spans="9:10" ht="21.75" customHeight="1" x14ac:dyDescent="0.2">
      <c r="I41" s="20" t="s">
        <v>89</v>
      </c>
      <c r="J41" s="21">
        <v>51</v>
      </c>
    </row>
    <row r="42" spans="9:10" ht="21.75" customHeight="1" x14ac:dyDescent="0.2">
      <c r="I42" s="20" t="s">
        <v>90</v>
      </c>
      <c r="J42" s="21">
        <v>52</v>
      </c>
    </row>
    <row r="43" spans="9:10" ht="21.75" customHeight="1" x14ac:dyDescent="0.2">
      <c r="I43" s="20" t="s">
        <v>91</v>
      </c>
      <c r="J43" s="21">
        <v>53</v>
      </c>
    </row>
    <row r="44" spans="9:10" ht="21.75" customHeight="1" x14ac:dyDescent="0.2">
      <c r="I44" s="20" t="s">
        <v>92</v>
      </c>
      <c r="J44" s="21">
        <v>54</v>
      </c>
    </row>
    <row r="45" spans="9:10" ht="21.75" customHeight="1" x14ac:dyDescent="0.2">
      <c r="I45" s="20" t="s">
        <v>93</v>
      </c>
      <c r="J45" s="21">
        <v>55</v>
      </c>
    </row>
    <row r="46" spans="9:10" ht="21.75" customHeight="1" x14ac:dyDescent="0.2">
      <c r="I46" s="20" t="s">
        <v>94</v>
      </c>
      <c r="J46" s="21">
        <v>56</v>
      </c>
    </row>
    <row r="47" spans="9:10" ht="21.75" customHeight="1" x14ac:dyDescent="0.2">
      <c r="I47" s="24" t="s">
        <v>95</v>
      </c>
      <c r="J47" s="25">
        <v>57</v>
      </c>
    </row>
  </sheetData>
  <phoneticPr fontId="2"/>
  <dataValidations count="2">
    <dataValidation type="list" allowBlank="1" showInputMessage="1" showErrorMessage="1" sqref="E2:E7" xr:uid="{4BBB6C99-5F3F-44E9-885C-780073279787}">
      <formula1>"男性,女性"</formula1>
    </dataValidation>
    <dataValidation type="list" allowBlank="1" showInputMessage="1" showErrorMessage="1" sqref="F2:F7" xr:uid="{5F065010-B68F-4EA1-9BFA-49554106F91F}">
      <formula1>"夫,妻,長男,二男,三男,四男,五男,長女,二女,三女,四女,五女,婿,嫁,父,母,兄,姉,弟,妹,義兄,義姉,義弟,義妹,祖父,祖母,曾祖父,曾祖母,孫,義父,義母,おじ,おば,甥,姪,従兄弟,知人,養子,養女,継子,里子,縁故者"</formula1>
    </dataValidation>
  </dataValidations>
  <pageMargins left="0.7" right="0.7" top="0.75" bottom="0.75" header="0.3" footer="0.3"/>
  <pageSetup paperSize="9" scale="56" orientation="portrait" horizontalDpi="360" verticalDpi="36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8485-0990-4475-8627-2249A46332AF}">
  <dimension ref="A1:G3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ColWidth="9" defaultRowHeight="21.75" customHeight="1" x14ac:dyDescent="0.2"/>
  <cols>
    <col min="1" max="1" width="7.44140625" style="12" customWidth="1"/>
    <col min="2" max="2" width="14.88671875" style="12" customWidth="1"/>
    <col min="3" max="3" width="23.21875" style="12" customWidth="1"/>
    <col min="4" max="4" width="13.6640625" style="12" customWidth="1"/>
    <col min="5" max="5" width="27.44140625" style="12" customWidth="1"/>
    <col min="6" max="6" width="22.77734375" style="12" customWidth="1"/>
    <col min="7" max="7" width="8.88671875" customWidth="1"/>
    <col min="8" max="16384" width="9" style="12"/>
  </cols>
  <sheetData>
    <row r="1" spans="1:7" ht="21.75" customHeight="1" x14ac:dyDescent="0.2">
      <c r="A1" s="10" t="s">
        <v>35</v>
      </c>
      <c r="B1" s="11" t="s">
        <v>29</v>
      </c>
      <c r="C1" s="11" t="s">
        <v>3</v>
      </c>
      <c r="D1" s="11" t="s">
        <v>2</v>
      </c>
      <c r="E1" s="11" t="s">
        <v>36</v>
      </c>
      <c r="F1" s="11" t="s">
        <v>37</v>
      </c>
      <c r="G1" s="12"/>
    </row>
    <row r="2" spans="1:7" ht="21.75" customHeight="1" x14ac:dyDescent="0.2">
      <c r="A2" s="13" t="s">
        <v>39</v>
      </c>
      <c r="B2" s="11" t="s">
        <v>40</v>
      </c>
      <c r="C2" s="14" t="s">
        <v>41</v>
      </c>
      <c r="D2" s="14" t="s">
        <v>101</v>
      </c>
      <c r="E2" s="14" t="s">
        <v>99</v>
      </c>
      <c r="F2" s="14" t="s">
        <v>100</v>
      </c>
      <c r="G2" s="12"/>
    </row>
    <row r="3" spans="1:7" ht="21.75" customHeight="1" x14ac:dyDescent="0.2">
      <c r="A3" s="10">
        <v>1</v>
      </c>
      <c r="B3" s="11"/>
      <c r="C3" s="15"/>
      <c r="D3" s="15"/>
      <c r="E3" s="15"/>
      <c r="F3" s="15"/>
      <c r="G3" s="12"/>
    </row>
  </sheetData>
  <phoneticPr fontId="2"/>
  <pageMargins left="0.7" right="0.7" top="0.75" bottom="0.75" header="0.3" footer="0.3"/>
  <pageSetup paperSize="9" scale="56" orientation="portrait" horizontalDpi="360" verticalDpi="36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D6C0-5AB7-4014-8F3C-C83CEC84AB70}">
  <dimension ref="A1:K3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9" defaultRowHeight="21.75" customHeight="1" x14ac:dyDescent="0.2"/>
  <cols>
    <col min="1" max="1" width="7.44140625" style="12" customWidth="1"/>
    <col min="2" max="2" width="19.6640625" style="12" customWidth="1"/>
    <col min="3" max="4" width="17.88671875" style="12" customWidth="1"/>
    <col min="5" max="5" width="9.33203125" style="12" customWidth="1"/>
    <col min="6" max="6" width="13.6640625" style="12" customWidth="1"/>
    <col min="7" max="7" width="34.6640625" style="12" customWidth="1"/>
    <col min="8" max="8" width="25.21875" style="12" customWidth="1"/>
    <col min="9" max="9" width="14.109375" style="12" customWidth="1"/>
    <col min="10" max="11" width="17.21875" style="12" customWidth="1"/>
    <col min="12" max="16384" width="9" style="12"/>
  </cols>
  <sheetData>
    <row r="1" spans="1:11" ht="21.75" customHeight="1" x14ac:dyDescent="0.2">
      <c r="A1" s="10" t="s">
        <v>35</v>
      </c>
      <c r="B1" s="11" t="s">
        <v>42</v>
      </c>
      <c r="C1" s="11" t="s">
        <v>43</v>
      </c>
      <c r="D1" s="11" t="s">
        <v>44</v>
      </c>
      <c r="E1" s="11" t="s">
        <v>1</v>
      </c>
      <c r="F1" s="11" t="s">
        <v>2</v>
      </c>
      <c r="G1" s="11" t="s">
        <v>48</v>
      </c>
      <c r="H1" s="11" t="s">
        <v>37</v>
      </c>
      <c r="I1" s="11" t="s">
        <v>50</v>
      </c>
      <c r="J1" s="11" t="s">
        <v>38</v>
      </c>
      <c r="K1" s="11" t="s">
        <v>15</v>
      </c>
    </row>
    <row r="2" spans="1:11" ht="21.75" customHeight="1" x14ac:dyDescent="0.2">
      <c r="A2" s="13" t="s">
        <v>39</v>
      </c>
      <c r="B2" s="14" t="s">
        <v>45</v>
      </c>
      <c r="C2" s="14" t="s">
        <v>46</v>
      </c>
      <c r="D2" s="16">
        <v>36647</v>
      </c>
      <c r="E2" s="14" t="s">
        <v>47</v>
      </c>
      <c r="F2" s="14" t="s">
        <v>101</v>
      </c>
      <c r="G2" s="14" t="s">
        <v>102</v>
      </c>
      <c r="H2" s="14" t="s">
        <v>100</v>
      </c>
      <c r="I2" s="11" t="s">
        <v>49</v>
      </c>
      <c r="J2" s="11" t="s">
        <v>103</v>
      </c>
      <c r="K2" s="11" t="s">
        <v>51</v>
      </c>
    </row>
    <row r="3" spans="1:11" ht="21.75" customHeight="1" x14ac:dyDescent="0.2">
      <c r="A3" s="10">
        <v>1</v>
      </c>
      <c r="B3" s="15"/>
      <c r="C3" s="15"/>
      <c r="D3" s="17"/>
      <c r="E3" s="15"/>
      <c r="F3" s="15"/>
      <c r="G3" s="15"/>
      <c r="H3" s="15"/>
      <c r="I3" s="11"/>
      <c r="J3" s="11"/>
      <c r="K3" s="11"/>
    </row>
  </sheetData>
  <phoneticPr fontId="2"/>
  <dataValidations count="2">
    <dataValidation type="list" allowBlank="1" showInputMessage="1" showErrorMessage="1" sqref="E2:E3" xr:uid="{1DB45D0F-462D-421F-A318-5295436163C9}">
      <formula1>"男性,女性"</formula1>
    </dataValidation>
    <dataValidation type="list" allowBlank="1" showInputMessage="1" showErrorMessage="1" sqref="I2:I3" xr:uid="{6034100B-3D71-49CF-B8CF-5239B89E3F17}">
      <formula1>"未婚,既婚"</formula1>
    </dataValidation>
  </dataValidations>
  <pageMargins left="0.7" right="0.7" top="0.75" bottom="0.75" header="0.3" footer="0.3"/>
  <pageSetup paperSize="9" scale="56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会員カード【sheet1】</vt:lpstr>
      <vt:lpstr>家族情報【Sheet4】</vt:lpstr>
      <vt:lpstr>事業所情報【Sheet2】</vt:lpstr>
      <vt:lpstr>入会者情報【Sheet3】</vt:lpstr>
      <vt:lpstr>家族情報【Sheet4】!Print_Area</vt:lpstr>
      <vt:lpstr>会員カード【sheet1】!Print_Area</vt:lpstr>
      <vt:lpstr>事業所情報【Sheet2】!Print_Area</vt:lpstr>
      <vt:lpstr>入会者情報【Sheet3】!Print_Area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user04</cp:lastModifiedBy>
  <cp:lastPrinted>2024-08-07T06:20:35Z</cp:lastPrinted>
  <dcterms:created xsi:type="dcterms:W3CDTF">2017-08-01T02:12:18Z</dcterms:created>
  <dcterms:modified xsi:type="dcterms:W3CDTF">2026-06-23T06:59:03Z</dcterms:modified>
</cp:coreProperties>
</file>