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user04\Desktop\"/>
    </mc:Choice>
  </mc:AlternateContent>
  <xr:revisionPtr revIDLastSave="0" documentId="13_ncr:1_{49A59E3F-C504-46FB-A285-1516D11E7AD6}" xr6:coauthVersionLast="47" xr6:coauthVersionMax="47" xr10:uidLastSave="{00000000-0000-0000-0000-000000000000}"/>
  <workbookProtection workbookAlgorithmName="SHA-512" workbookHashValue="J+yjWOw0K1V92qtLigHriJXPoicW82hDOGONvxXTlFToZ96DI7RHbx4WRRkEbYhy0tzGYZywVXgmY4v2fO7yYQ==" workbookSaltValue="+Fuqh+sDRdJvPw+UPAt5Kw==" workbookSpinCount="100000" lockStructure="1"/>
  <bookViews>
    <workbookView xWindow="-108" yWindow="-108" windowWidth="23256" windowHeight="12456" xr2:uid="{00000000-000D-0000-FFFF-FFFF00000000}"/>
  </bookViews>
  <sheets>
    <sheet name="入会申込書【Sheet1】印刷用" sheetId="1" r:id="rId1"/>
    <sheet name="事業所情報【Sheet2】" sheetId="6" r:id="rId2"/>
    <sheet name="入会者情報【Sheet3】" sheetId="5" r:id="rId3"/>
  </sheets>
  <definedNames>
    <definedName name="_xlnm.Print_Area" localSheetId="1">テーブル32[#All]</definedName>
    <definedName name="_xlnm.Print_Area" localSheetId="2">テーブル3[#All]</definedName>
    <definedName name="_xlnm.Print_Area" localSheetId="0">入会申込書【Sheet1】印刷用!$A$1:$DF$102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54" i="1" l="1"/>
  <c r="CI38" i="1" l="1"/>
  <c r="CN33" i="1" l="1"/>
  <c r="CY80" i="1"/>
  <c r="AY80" i="1"/>
  <c r="U80" i="1"/>
  <c r="U81" i="1"/>
  <c r="CY76" i="1"/>
  <c r="AY76" i="1"/>
  <c r="U76" i="1"/>
  <c r="U77" i="1"/>
  <c r="CY72" i="1"/>
  <c r="AY72" i="1"/>
  <c r="U72" i="1"/>
  <c r="U73" i="1"/>
  <c r="CY68" i="1"/>
  <c r="AY68" i="1"/>
  <c r="U68" i="1"/>
  <c r="U69" i="1"/>
  <c r="CY64" i="1"/>
  <c r="AY64" i="1"/>
  <c r="U64" i="1"/>
  <c r="U65" i="1"/>
  <c r="CY60" i="1"/>
  <c r="AY60" i="1"/>
  <c r="U60" i="1"/>
  <c r="U61" i="1"/>
  <c r="CY56" i="1"/>
  <c r="AY56" i="1"/>
  <c r="U56" i="1"/>
  <c r="U57" i="1"/>
  <c r="CY52" i="1"/>
  <c r="AY52" i="1"/>
  <c r="U52" i="1"/>
  <c r="U53" i="1"/>
  <c r="L5" i="5"/>
  <c r="CS54" i="1" s="1"/>
  <c r="L6" i="5"/>
  <c r="CS58" i="1" s="1"/>
  <c r="L7" i="5"/>
  <c r="CS62" i="1" s="1"/>
  <c r="L8" i="5"/>
  <c r="CS66" i="1" s="1"/>
  <c r="L9" i="5"/>
  <c r="CS70" i="1" s="1"/>
  <c r="L10" i="5"/>
  <c r="CS74" i="1" s="1"/>
  <c r="L11" i="5"/>
  <c r="CS78" i="1" s="1"/>
  <c r="L12" i="5"/>
  <c r="CS82" i="1" s="1"/>
  <c r="L2" i="5"/>
  <c r="L3" i="5"/>
  <c r="L4" i="5"/>
  <c r="CS50" i="1" s="1"/>
  <c r="K2" i="5"/>
  <c r="K3" i="5"/>
  <c r="K5" i="5"/>
  <c r="CM54" i="1" s="1"/>
  <c r="K6" i="5"/>
  <c r="CM58" i="1" s="1"/>
  <c r="K7" i="5"/>
  <c r="CM62" i="1" s="1"/>
  <c r="K8" i="5"/>
  <c r="CM66" i="1" s="1"/>
  <c r="K9" i="5"/>
  <c r="CM70" i="1" s="1"/>
  <c r="K10" i="5"/>
  <c r="CM74" i="1" s="1"/>
  <c r="K11" i="5"/>
  <c r="CM78" i="1" s="1"/>
  <c r="K12" i="5"/>
  <c r="CM82" i="1" s="1"/>
  <c r="K4" i="5"/>
  <c r="CM50" i="1" s="1"/>
  <c r="J5" i="5"/>
  <c r="CM52" i="1" s="1"/>
  <c r="J6" i="5"/>
  <c r="CM56" i="1" s="1"/>
  <c r="J7" i="5"/>
  <c r="CM60" i="1" s="1"/>
  <c r="J8" i="5"/>
  <c r="CM64" i="1" s="1"/>
  <c r="J9" i="5"/>
  <c r="CM68" i="1" s="1"/>
  <c r="J10" i="5"/>
  <c r="CM72" i="1" s="1"/>
  <c r="J11" i="5"/>
  <c r="CM76" i="1" s="1"/>
  <c r="J12" i="5"/>
  <c r="CM80" i="1" s="1"/>
  <c r="J2" i="5"/>
  <c r="J3" i="5"/>
  <c r="CM44" i="1" s="1"/>
  <c r="J4" i="5"/>
  <c r="CM48" i="1" s="1"/>
  <c r="CY48" i="1"/>
  <c r="AY48" i="1"/>
  <c r="U48" i="1"/>
  <c r="U49" i="1"/>
  <c r="AV50" i="1"/>
  <c r="CS46" i="1"/>
  <c r="CM46" i="1"/>
  <c r="CY44" i="1"/>
  <c r="AY44" i="1"/>
  <c r="U44" i="1"/>
  <c r="U45" i="1"/>
  <c r="BV22" i="1"/>
  <c r="BV31" i="1"/>
  <c r="BV28" i="1"/>
  <c r="BV25" i="1"/>
  <c r="BV19" i="1"/>
  <c r="CA14" i="1"/>
  <c r="AV58" i="1" l="1"/>
  <c r="AV62" i="1"/>
  <c r="AV66" i="1"/>
  <c r="AV78" i="1"/>
  <c r="AV82" i="1"/>
  <c r="AV46" i="1"/>
  <c r="AV74" i="1" l="1"/>
  <c r="AV70" i="1"/>
</calcChain>
</file>

<file path=xl/sharedStrings.xml><?xml version="1.0" encoding="utf-8"?>
<sst xmlns="http://schemas.openxmlformats.org/spreadsheetml/2006/main" count="91" uniqueCount="55">
  <si>
    <t>第１号様式</t>
    <rPh sb="0" eb="1">
      <t>ダイ</t>
    </rPh>
    <rPh sb="2" eb="3">
      <t>ゴウ</t>
    </rPh>
    <rPh sb="3" eb="5">
      <t>ヨウシキ</t>
    </rPh>
    <phoneticPr fontId="5"/>
  </si>
  <si>
    <t>浜松市・湖西市勤労者共済会</t>
    <rPh sb="0" eb="3">
      <t>ハママツシ</t>
    </rPh>
    <rPh sb="4" eb="7">
      <t>コサイシ</t>
    </rPh>
    <rPh sb="7" eb="10">
      <t>キンロウシャ</t>
    </rPh>
    <rPh sb="10" eb="13">
      <t>キョウサイカイ</t>
    </rPh>
    <phoneticPr fontId="5"/>
  </si>
  <si>
    <t>入 会 申 込 書</t>
    <rPh sb="0" eb="1">
      <t>ニュウ</t>
    </rPh>
    <rPh sb="2" eb="3">
      <t>カイ</t>
    </rPh>
    <rPh sb="4" eb="5">
      <t>サル</t>
    </rPh>
    <rPh sb="6" eb="7">
      <t>コミ</t>
    </rPh>
    <rPh sb="8" eb="9">
      <t>ショ</t>
    </rPh>
    <phoneticPr fontId="2"/>
  </si>
  <si>
    <t>（新規・追加）</t>
    <rPh sb="1" eb="3">
      <t>シンキ</t>
    </rPh>
    <rPh sb="4" eb="6">
      <t>ツイカ</t>
    </rPh>
    <phoneticPr fontId="2"/>
  </si>
  <si>
    <t>（公財）浜松市勤労福祉協会　理事長　様</t>
    <rPh sb="1" eb="2">
      <t>コウ</t>
    </rPh>
    <rPh sb="2" eb="3">
      <t>ザイ</t>
    </rPh>
    <rPh sb="4" eb="7">
      <t>ハママツシ</t>
    </rPh>
    <rPh sb="7" eb="9">
      <t>キンロウ</t>
    </rPh>
    <rPh sb="9" eb="11">
      <t>フクシ</t>
    </rPh>
    <rPh sb="11" eb="13">
      <t>キョウカイ</t>
    </rPh>
    <rPh sb="14" eb="17">
      <t>リジチョウ</t>
    </rPh>
    <rPh sb="18" eb="19">
      <t>サマ</t>
    </rPh>
    <phoneticPr fontId="5"/>
  </si>
  <si>
    <t>郵便番号</t>
    <rPh sb="0" eb="4">
      <t>ユウビン</t>
    </rPh>
    <phoneticPr fontId="5"/>
  </si>
  <si>
    <t>所在地</t>
    <rPh sb="0" eb="3">
      <t>ショザイチ</t>
    </rPh>
    <phoneticPr fontId="5"/>
  </si>
  <si>
    <t>事業所名</t>
    <rPh sb="0" eb="3">
      <t>ジギョウショ</t>
    </rPh>
    <rPh sb="3" eb="4">
      <t>メイ</t>
    </rPh>
    <phoneticPr fontId="5"/>
  </si>
  <si>
    <t>代表者氏名</t>
    <rPh sb="0" eb="3">
      <t>ダイヒョウシャ</t>
    </rPh>
    <rPh sb="3" eb="5">
      <t>シメイ</t>
    </rPh>
    <phoneticPr fontId="5"/>
  </si>
  <si>
    <t>浜松市・湖西市勤労者共済会に入会したいので、必要書類を添えて申し込みいたします。</t>
    <rPh sb="0" eb="3">
      <t>ハママツシ</t>
    </rPh>
    <rPh sb="4" eb="7">
      <t>コサイ</t>
    </rPh>
    <rPh sb="7" eb="10">
      <t>キンロ</t>
    </rPh>
    <rPh sb="10" eb="13">
      <t>キョウサ</t>
    </rPh>
    <rPh sb="14" eb="16">
      <t>ニュウカイ</t>
    </rPh>
    <rPh sb="22" eb="26">
      <t>ヒツヨウショルイ</t>
    </rPh>
    <rPh sb="27" eb="28">
      <t>ソ</t>
    </rPh>
    <rPh sb="30" eb="31">
      <t>モウ</t>
    </rPh>
    <rPh sb="32" eb="33">
      <t>コ</t>
    </rPh>
    <phoneticPr fontId="5"/>
  </si>
  <si>
    <t>入会年月日</t>
    <rPh sb="0" eb="2">
      <t>ニュウカイ</t>
    </rPh>
    <rPh sb="2" eb="5">
      <t>ネンガッピ</t>
    </rPh>
    <phoneticPr fontId="2"/>
  </si>
  <si>
    <t>年</t>
    <rPh sb="0" eb="1">
      <t>ネン</t>
    </rPh>
    <phoneticPr fontId="2"/>
  </si>
  <si>
    <t>月</t>
    <rPh sb="0" eb="1">
      <t>ガツ</t>
    </rPh>
    <phoneticPr fontId="2"/>
  </si>
  <si>
    <t>日</t>
    <rPh sb="0" eb="1">
      <t>ニチ</t>
    </rPh>
    <phoneticPr fontId="2"/>
  </si>
  <si>
    <t>事業所番号</t>
    <rPh sb="0" eb="3">
      <t>ジギョウショ</t>
    </rPh>
    <rPh sb="3" eb="5">
      <t>バンゴウ</t>
    </rPh>
    <phoneticPr fontId="5"/>
  </si>
  <si>
    <t>個人番号</t>
    <rPh sb="0" eb="2">
      <t>コジン</t>
    </rPh>
    <rPh sb="2" eb="4">
      <t>バンゴウ</t>
    </rPh>
    <phoneticPr fontId="5"/>
  </si>
  <si>
    <t>住　　　　所</t>
    <rPh sb="0" eb="1">
      <t>スミ</t>
    </rPh>
    <rPh sb="5" eb="6">
      <t>ショ</t>
    </rPh>
    <phoneticPr fontId="2"/>
  </si>
  <si>
    <t>生年月日</t>
    <rPh sb="0" eb="2">
      <t>セイネン</t>
    </rPh>
    <rPh sb="2" eb="4">
      <t>ガッピ</t>
    </rPh>
    <phoneticPr fontId="2"/>
  </si>
  <si>
    <t>性別</t>
    <rPh sb="0" eb="2">
      <t>セイベツ</t>
    </rPh>
    <phoneticPr fontId="2"/>
  </si>
  <si>
    <t>氏　　　　名</t>
    <rPh sb="0" eb="1">
      <t>シ</t>
    </rPh>
    <rPh sb="5" eb="6">
      <t>メイ</t>
    </rPh>
    <phoneticPr fontId="2"/>
  </si>
  <si>
    <t>ＴＥＬ</t>
    <phoneticPr fontId="5"/>
  </si>
  <si>
    <t>フ   リ   ガ   ナ</t>
    <phoneticPr fontId="5"/>
  </si>
  <si>
    <t>※太枠の中だけご記入ください。</t>
    <phoneticPr fontId="2"/>
  </si>
  <si>
    <t>入会申込書の記載事項については、各種事業の登録及び会報誌等の発送以外の目的には一切使用いたしません。</t>
    <phoneticPr fontId="2"/>
  </si>
  <si>
    <t>当月の25日（必着）までに提出してください。翌月１日からの入会となります。
なお、当月の２６日から月末に提出した場合は翌々月の１日からの入会となります。</t>
    <phoneticPr fontId="2"/>
  </si>
  <si>
    <t>事業所名</t>
    <rPh sb="0" eb="4">
      <t>ジギョウショメイ</t>
    </rPh>
    <phoneticPr fontId="2"/>
  </si>
  <si>
    <t>入会者氏名</t>
    <rPh sb="0" eb="3">
      <t>ニュウカイシャ</t>
    </rPh>
    <rPh sb="3" eb="5">
      <t>シメイ</t>
    </rPh>
    <phoneticPr fontId="2"/>
  </si>
  <si>
    <t>住所2（住所1以降）</t>
    <rPh sb="0" eb="2">
      <t>ジュウショ</t>
    </rPh>
    <rPh sb="4" eb="6">
      <t>ジュウショ</t>
    </rPh>
    <rPh sb="7" eb="9">
      <t>イコウ</t>
    </rPh>
    <phoneticPr fontId="2"/>
  </si>
  <si>
    <t>〒</t>
    <phoneticPr fontId="2"/>
  </si>
  <si>
    <t>No.</t>
    <phoneticPr fontId="2"/>
  </si>
  <si>
    <t>例</t>
    <rPh sb="0" eb="1">
      <t>レイ</t>
    </rPh>
    <phoneticPr fontId="2"/>
  </si>
  <si>
    <t>男性</t>
  </si>
  <si>
    <t>浜松　太郎</t>
    <rPh sb="0" eb="2">
      <t>ﾊﾏﾏﾂ</t>
    </rPh>
    <rPh sb="3" eb="5">
      <t>ﾀﾛｳ</t>
    </rPh>
    <phoneticPr fontId="2" type="halfwidthKatakana"/>
  </si>
  <si>
    <t>ﾌﾘｶﾞﾅ</t>
    <phoneticPr fontId="2"/>
  </si>
  <si>
    <t>生年月日</t>
    <rPh sb="0" eb="4">
      <t>ｾｲﾈﾝｶﾞｯﾋﾟ</t>
    </rPh>
    <phoneticPr fontId="2" type="halfwidthKatakana"/>
  </si>
  <si>
    <t>代表者（役職）</t>
    <rPh sb="0" eb="3">
      <t>ダイヒョウシャ</t>
    </rPh>
    <rPh sb="4" eb="6">
      <t>ヤクショク</t>
    </rPh>
    <phoneticPr fontId="2"/>
  </si>
  <si>
    <t>代表者（氏名）</t>
    <rPh sb="0" eb="3">
      <t>ダイヒョウシャヤクショク2</t>
    </rPh>
    <rPh sb="4" eb="6">
      <t>シメイ</t>
    </rPh>
    <phoneticPr fontId="2"/>
  </si>
  <si>
    <t>担当者（氏名）</t>
    <rPh sb="0" eb="3">
      <t>タントウシャ</t>
    </rPh>
    <rPh sb="4" eb="6">
      <t>シメイ</t>
    </rPh>
    <phoneticPr fontId="2"/>
  </si>
  <si>
    <t>TEL</t>
    <phoneticPr fontId="2"/>
  </si>
  <si>
    <t>代表取締役</t>
    <rPh sb="0" eb="5">
      <t>ダイヒョウト</t>
    </rPh>
    <phoneticPr fontId="2"/>
  </si>
  <si>
    <t>浜松　太郎</t>
    <rPh sb="0" eb="2">
      <t>ハママツ</t>
    </rPh>
    <rPh sb="3" eb="5">
      <t>タロウ</t>
    </rPh>
    <phoneticPr fontId="2"/>
  </si>
  <si>
    <t>湖西　花子</t>
    <rPh sb="0" eb="2">
      <t>コサイ</t>
    </rPh>
    <rPh sb="3" eb="5">
      <t>ハナコ</t>
    </rPh>
    <phoneticPr fontId="2"/>
  </si>
  <si>
    <t>わーくん浜松工業㈱</t>
    <rPh sb="4" eb="6">
      <t>ハママツ</t>
    </rPh>
    <rPh sb="6" eb="8">
      <t>コウギョウ</t>
    </rPh>
    <phoneticPr fontId="2"/>
  </si>
  <si>
    <t>ハママツ　タロウ</t>
    <phoneticPr fontId="2" type="halfwidthKatakana"/>
  </si>
  <si>
    <t>月</t>
    <rPh sb="0" eb="1">
      <t>ガツ</t>
    </rPh>
    <phoneticPr fontId="2"/>
  </si>
  <si>
    <t>日</t>
    <rPh sb="0" eb="1">
      <t>ニチ</t>
    </rPh>
    <phoneticPr fontId="2"/>
  </si>
  <si>
    <t>担当者</t>
    <rPh sb="0" eb="3">
      <t>タントウシャ</t>
    </rPh>
    <phoneticPr fontId="2"/>
  </si>
  <si>
    <t>事業所番号</t>
    <rPh sb="0" eb="3">
      <t>ジギョウショ</t>
    </rPh>
    <rPh sb="3" eb="5">
      <t>バンゴウ</t>
    </rPh>
    <phoneticPr fontId="2"/>
  </si>
  <si>
    <t>00001</t>
    <phoneticPr fontId="2"/>
  </si>
  <si>
    <t>住所1</t>
    <rPh sb="0" eb="2">
      <t>ジュウショ</t>
    </rPh>
    <phoneticPr fontId="2"/>
  </si>
  <si>
    <t>432-8036</t>
    <phoneticPr fontId="2" type="halfwidthKatakana"/>
  </si>
  <si>
    <t>静岡県浜松市中央区東伊場</t>
    <rPh sb="0" eb="2">
      <t>シズオカ</t>
    </rPh>
    <rPh sb="2" eb="3">
      <t>ケン</t>
    </rPh>
    <rPh sb="3" eb="5">
      <t>ハママツ</t>
    </rPh>
    <rPh sb="5" eb="6">
      <t>シ</t>
    </rPh>
    <rPh sb="6" eb="8">
      <t>チュウオウ</t>
    </rPh>
    <rPh sb="8" eb="9">
      <t>ク</t>
    </rPh>
    <rPh sb="9" eb="12">
      <t>ヒガシイバ</t>
    </rPh>
    <phoneticPr fontId="2"/>
  </si>
  <si>
    <t>2-7-1</t>
    <phoneticPr fontId="2" type="halfwidthKatakana"/>
  </si>
  <si>
    <t>053-401-2205</t>
    <phoneticPr fontId="2"/>
  </si>
  <si>
    <t>静岡県浜松市中央区東伊場</t>
    <rPh sb="0" eb="2">
      <t>ｼｽﾞｵｶ</t>
    </rPh>
    <rPh sb="2" eb="3">
      <t>ｹﾝ</t>
    </rPh>
    <rPh sb="3" eb="5">
      <t>ﾊﾏﾏﾂ</t>
    </rPh>
    <rPh sb="5" eb="6">
      <t>ｼ</t>
    </rPh>
    <rPh sb="6" eb="8">
      <t>ﾁｭｳｵｳ</t>
    </rPh>
    <rPh sb="8" eb="9">
      <t>ｸ</t>
    </rPh>
    <rPh sb="9" eb="12">
      <t>ﾋｶﾞｼｲﾊﾞ</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</si>
</sst>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DBNum3][$-411]0"/>
    <numFmt numFmtId="178" formatCode="[$-411]ggge&quot;年&quot;m&quot;月&quot;d&quot;日&quot;;@"/>
    <numFmt numFmtId="179" formatCode="[$]ggge&quot;年&quot;m&quot;月&quot;d&quot;日&quot;;@"/>
    <numFmt numFmtId="180" formatCode="ggge&quot;年&quot;"/>
  </numFmts>
  <fonts count="25"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11"/>
      <name val="ＭＳ Ｐゴシック"/>
      <family val="3"/>
      <charset val="128"/>
    </font>
    <font>
      <sz val="10.5"/>
      <name val="ＭＳ Ｐ明朝"/>
      <family val="1"/>
      <charset val="128"/>
    </font>
    <font>
      <sz val="6"/>
      <name val="ＭＳ Ｐゴシック"/>
      <family val="3"/>
      <charset val="128"/>
    </font>
    <font>
      <sz val="10"/>
      <name val="ＭＳ Ｐ明朝"/>
      <family val="1"/>
      <charset val="128"/>
    </font>
    <font>
      <sz val="22"/>
      <name val="ＭＳ Ｐ明朝"/>
      <family val="1"/>
      <charset val="128"/>
    </font>
    <font>
      <b/>
      <sz val="22"/>
      <name val="HGP明朝B"/>
      <family val="1"/>
      <charset val="128"/>
    </font>
    <font>
      <sz val="11"/>
      <name val="ＭＳ Ｐ明朝"/>
      <family val="1"/>
      <charset val="128"/>
    </font>
    <font>
      <sz val="20"/>
      <name val="ＭＳ Ｐ明朝"/>
      <family val="1"/>
      <charset val="128"/>
    </font>
    <font>
      <sz val="8"/>
      <name val="ＭＳ Ｐ明朝"/>
      <family val="1"/>
      <charset val="128"/>
    </font>
    <font>
      <sz val="9"/>
      <name val="ＭＳ Ｐ明朝"/>
      <family val="1"/>
      <charset val="128"/>
    </font>
    <font>
      <sz val="6"/>
      <name val="ＭＳ Ｐ明朝"/>
      <family val="1"/>
      <charset val="128"/>
    </font>
    <font>
      <b/>
      <sz val="10.5"/>
      <name val="ＭＳ Ｐ明朝"/>
      <family val="1"/>
      <charset val="128"/>
    </font>
    <font>
      <sz val="10"/>
      <color rgb="FFFF0000"/>
      <name val="ＭＳ Ｐ明朝"/>
      <family val="1"/>
      <charset val="128"/>
    </font>
    <font>
      <sz val="11"/>
      <color rgb="FFFF0000"/>
      <name val="ＭＳ Ｐ明朝"/>
      <family val="1"/>
      <charset val="128"/>
    </font>
    <font>
      <b/>
      <sz val="11"/>
      <name val="ＭＳ Ｐ明朝"/>
      <family val="1"/>
      <charset val="128"/>
    </font>
    <font>
      <sz val="9"/>
      <color theme="1"/>
      <name val="ＭＳ 明朝"/>
      <family val="1"/>
      <charset val="128"/>
    </font>
    <font>
      <sz val="8"/>
      <color theme="1"/>
      <name val="ＭＳ 明朝"/>
      <family val="1"/>
      <charset val="128"/>
    </font>
    <font>
      <sz val="11"/>
      <color theme="1"/>
      <name val="ＭＳ Ｐゴシック"/>
      <family val="3"/>
      <charset val="128"/>
    </font>
    <font>
      <b/>
      <sz val="11"/>
      <name val="ＭＳ Ｐゴシック"/>
      <family val="3"/>
      <charset val="128"/>
    </font>
    <font>
      <sz val="11"/>
      <color theme="0"/>
      <name val="ＭＳ Ｐゴシック"/>
      <family val="3"/>
      <charset val="128"/>
    </font>
    <font>
      <b/>
      <sz val="11"/>
      <color rgb="FFC00000"/>
      <name val="ＭＳ Ｐゴシック"/>
      <family val="3"/>
      <charset val="128"/>
    </font>
    <font>
      <sz val="8"/>
      <color theme="1"/>
      <name val="ＭＳ Ｐ明朝"/>
      <family val="1"/>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bottom style="thin">
        <color indexed="64"/>
      </bottom>
      <diagonal/>
    </border>
    <border>
      <left/>
      <right style="thick">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n">
        <color indexed="64"/>
      </left>
      <right/>
      <top/>
      <bottom/>
      <diagonal/>
    </border>
    <border>
      <left/>
      <right style="thick">
        <color indexed="64"/>
      </right>
      <top style="thin">
        <color indexed="64"/>
      </top>
      <bottom/>
      <diagonal/>
    </border>
    <border>
      <left style="thick">
        <color indexed="64"/>
      </left>
      <right/>
      <top style="dotted">
        <color indexed="64"/>
      </top>
      <bottom/>
      <diagonal/>
    </border>
    <border>
      <left/>
      <right/>
      <top style="dotted">
        <color auto="1"/>
      </top>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144">
    <xf numFmtId="0" fontId="0" fillId="0" borderId="0" xfId="0">
      <alignment vertical="center"/>
    </xf>
    <xf numFmtId="0" fontId="1" fillId="2" borderId="0" xfId="0" applyFont="1" applyFill="1">
      <alignment vertical="center"/>
    </xf>
    <xf numFmtId="0" fontId="6" fillId="2" borderId="0" xfId="1" applyFont="1" applyFill="1">
      <alignment vertical="center"/>
    </xf>
    <xf numFmtId="0" fontId="7" fillId="2" borderId="0" xfId="1" applyFont="1" applyFill="1">
      <alignment vertical="center"/>
    </xf>
    <xf numFmtId="176" fontId="4" fillId="2" borderId="0" xfId="1" applyNumberFormat="1" applyFont="1" applyFill="1" applyAlignment="1">
      <alignment vertical="center" shrinkToFit="1"/>
    </xf>
    <xf numFmtId="176" fontId="4" fillId="2" borderId="1" xfId="1" applyNumberFormat="1" applyFont="1" applyFill="1" applyBorder="1" applyAlignment="1">
      <alignment vertical="center" shrinkToFit="1"/>
    </xf>
    <xf numFmtId="0" fontId="9" fillId="2" borderId="0" xfId="1" applyFont="1" applyFill="1">
      <alignment vertical="center"/>
    </xf>
    <xf numFmtId="176" fontId="9" fillId="2" borderId="0" xfId="1" applyNumberFormat="1" applyFont="1" applyFill="1" applyAlignment="1">
      <alignment vertical="center" shrinkToFit="1"/>
    </xf>
    <xf numFmtId="176" fontId="9" fillId="2" borderId="1" xfId="1" applyNumberFormat="1" applyFont="1" applyFill="1" applyBorder="1" applyAlignment="1">
      <alignment vertical="center" shrinkToFit="1"/>
    </xf>
    <xf numFmtId="176" fontId="1" fillId="2" borderId="0" xfId="0" applyNumberFormat="1" applyFont="1" applyFill="1">
      <alignment vertical="center"/>
    </xf>
    <xf numFmtId="49" fontId="9" fillId="2" borderId="0" xfId="1" applyNumberFormat="1" applyFont="1" applyFill="1">
      <alignment vertical="center"/>
    </xf>
    <xf numFmtId="0" fontId="9" fillId="2" borderId="1" xfId="1" applyFont="1" applyFill="1" applyBorder="1">
      <alignment vertical="center"/>
    </xf>
    <xf numFmtId="0" fontId="1" fillId="2" borderId="7" xfId="0" applyFont="1" applyFill="1" applyBorder="1">
      <alignment vertical="center"/>
    </xf>
    <xf numFmtId="0" fontId="9" fillId="2" borderId="7" xfId="1" applyFont="1" applyFill="1" applyBorder="1">
      <alignment vertical="center"/>
    </xf>
    <xf numFmtId="0" fontId="9" fillId="2" borderId="11" xfId="1" applyFont="1" applyFill="1" applyBorder="1">
      <alignment vertical="center"/>
    </xf>
    <xf numFmtId="0" fontId="9" fillId="2" borderId="12" xfId="1" applyFont="1" applyFill="1" applyBorder="1">
      <alignment vertical="center"/>
    </xf>
    <xf numFmtId="0" fontId="9" fillId="2" borderId="16" xfId="1" applyFont="1" applyFill="1" applyBorder="1">
      <alignment vertical="center"/>
    </xf>
    <xf numFmtId="0" fontId="9" fillId="2" borderId="21" xfId="1" applyFont="1" applyFill="1" applyBorder="1">
      <alignment vertical="center"/>
    </xf>
    <xf numFmtId="0" fontId="16" fillId="2" borderId="0" xfId="0" applyFont="1" applyFill="1">
      <alignment vertical="center"/>
    </xf>
    <xf numFmtId="0" fontId="16" fillId="2" borderId="0" xfId="1" applyFont="1" applyFill="1" applyAlignment="1">
      <alignment vertical="center" wrapText="1"/>
    </xf>
    <xf numFmtId="0" fontId="9" fillId="2" borderId="0" xfId="1" applyFont="1" applyFill="1" applyAlignment="1">
      <alignment vertical="center" textRotation="255"/>
    </xf>
    <xf numFmtId="0" fontId="17" fillId="2" borderId="0" xfId="1" applyFont="1" applyFill="1">
      <alignment vertical="center"/>
    </xf>
    <xf numFmtId="0" fontId="19" fillId="2" borderId="0" xfId="0" applyFont="1" applyFill="1" applyAlignment="1">
      <alignment vertical="center" justifyLastLine="1"/>
    </xf>
    <xf numFmtId="0" fontId="9" fillId="2" borderId="0" xfId="1" applyFont="1" applyFill="1" applyAlignment="1">
      <alignment vertical="top" wrapText="1"/>
    </xf>
    <xf numFmtId="0" fontId="19" fillId="2" borderId="0" xfId="0" applyFont="1" applyFill="1">
      <alignment vertical="center"/>
    </xf>
    <xf numFmtId="176" fontId="9" fillId="2" borderId="12" xfId="1" applyNumberFormat="1" applyFont="1" applyFill="1" applyBorder="1" applyAlignment="1">
      <alignment vertical="center" shrinkToFit="1"/>
    </xf>
    <xf numFmtId="0" fontId="20" fillId="0" borderId="0" xfId="0" applyFont="1" applyAlignment="1">
      <alignment horizontal="center" vertical="center"/>
    </xf>
    <xf numFmtId="0" fontId="21" fillId="0" borderId="0" xfId="0" applyFont="1" applyAlignment="1">
      <alignment horizontal="center" vertical="center"/>
    </xf>
    <xf numFmtId="49" fontId="21" fillId="0" borderId="0" xfId="0" applyNumberFormat="1" applyFont="1" applyAlignment="1">
      <alignment horizontal="center" vertical="center"/>
    </xf>
    <xf numFmtId="49" fontId="21" fillId="0" borderId="0" xfId="0" applyNumberFormat="1" applyFont="1" applyAlignment="1">
      <alignment horizontal="center" vertical="center" shrinkToFit="1"/>
    </xf>
    <xf numFmtId="179" fontId="21" fillId="0" borderId="0" xfId="0" applyNumberFormat="1" applyFont="1" applyAlignment="1">
      <alignment horizontal="center" vertical="center" shrinkToFit="1"/>
    </xf>
    <xf numFmtId="180" fontId="22" fillId="0" borderId="0" xfId="0" applyNumberFormat="1"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49" fontId="23" fillId="0" borderId="0" xfId="0" applyNumberFormat="1" applyFont="1" applyAlignment="1">
      <alignment horizontal="center" vertical="center" shrinkToFit="1"/>
    </xf>
    <xf numFmtId="179" fontId="23" fillId="0" borderId="0" xfId="0" applyNumberFormat="1" applyFont="1" applyAlignment="1">
      <alignment horizontal="center" vertical="center" shrinkToFit="1"/>
    </xf>
    <xf numFmtId="49" fontId="23" fillId="0" borderId="0" xfId="0" applyNumberFormat="1" applyFont="1" applyAlignment="1">
      <alignment horizontal="center" vertical="center"/>
    </xf>
    <xf numFmtId="0" fontId="14" fillId="2" borderId="0" xfId="1" applyFont="1" applyFill="1" applyAlignment="1">
      <alignment horizontal="left" vertical="center" wrapText="1"/>
    </xf>
    <xf numFmtId="0" fontId="15" fillId="2" borderId="0" xfId="0" applyFont="1" applyFill="1" applyAlignment="1">
      <alignment horizontal="left" vertical="center" shrinkToFit="1"/>
    </xf>
    <xf numFmtId="0" fontId="15" fillId="2" borderId="0" xfId="0" applyFont="1" applyFill="1" applyAlignment="1">
      <alignment horizontal="left" vertical="top" wrapText="1"/>
    </xf>
    <xf numFmtId="176" fontId="12" fillId="2" borderId="28" xfId="1" applyNumberFormat="1" applyFont="1" applyFill="1" applyBorder="1" applyAlignment="1">
      <alignment horizontal="center" vertical="center" textRotation="255"/>
    </xf>
    <xf numFmtId="176" fontId="12" fillId="2" borderId="29" xfId="1" applyNumberFormat="1" applyFont="1" applyFill="1" applyBorder="1" applyAlignment="1">
      <alignment horizontal="center" vertical="center" textRotation="255"/>
    </xf>
    <xf numFmtId="176" fontId="12" fillId="2" borderId="30" xfId="1" applyNumberFormat="1" applyFont="1" applyFill="1" applyBorder="1" applyAlignment="1">
      <alignment horizontal="center" vertical="center" textRotation="255"/>
    </xf>
    <xf numFmtId="176" fontId="9" fillId="2" borderId="18" xfId="1" applyNumberFormat="1" applyFont="1" applyFill="1" applyBorder="1" applyAlignment="1">
      <alignment horizontal="distributed" vertical="center" indent="1" shrinkToFit="1"/>
    </xf>
    <xf numFmtId="176" fontId="9" fillId="2" borderId="19" xfId="1" applyNumberFormat="1" applyFont="1" applyFill="1" applyBorder="1" applyAlignment="1">
      <alignment horizontal="distributed" vertical="center" indent="1" shrinkToFit="1"/>
    </xf>
    <xf numFmtId="176" fontId="9" fillId="2" borderId="20" xfId="1" applyNumberFormat="1" applyFont="1" applyFill="1" applyBorder="1" applyAlignment="1">
      <alignment horizontal="distributed" vertical="center" indent="1" shrinkToFit="1"/>
    </xf>
    <xf numFmtId="176" fontId="9" fillId="2" borderId="6" xfId="1" applyNumberFormat="1" applyFont="1" applyFill="1" applyBorder="1" applyAlignment="1">
      <alignment horizontal="distributed" vertical="center" indent="1" shrinkToFit="1"/>
    </xf>
    <xf numFmtId="176" fontId="9" fillId="2" borderId="0" xfId="1" applyNumberFormat="1" applyFont="1" applyFill="1" applyAlignment="1">
      <alignment horizontal="distributed" vertical="center" indent="1" shrinkToFit="1"/>
    </xf>
    <xf numFmtId="176" fontId="9" fillId="2" borderId="32" xfId="1" applyNumberFormat="1" applyFont="1" applyFill="1" applyBorder="1" applyAlignment="1">
      <alignment horizontal="distributed" vertical="center" indent="1" shrinkToFit="1"/>
    </xf>
    <xf numFmtId="176" fontId="9" fillId="2" borderId="9" xfId="1" applyNumberFormat="1" applyFont="1" applyFill="1" applyBorder="1" applyAlignment="1">
      <alignment horizontal="distributed" vertical="center" indent="1" shrinkToFit="1"/>
    </xf>
    <xf numFmtId="176" fontId="9" fillId="2" borderId="1" xfId="1" applyNumberFormat="1" applyFont="1" applyFill="1" applyBorder="1" applyAlignment="1">
      <alignment horizontal="distributed" vertical="center" indent="1" shrinkToFit="1"/>
    </xf>
    <xf numFmtId="176" fontId="9" fillId="2" borderId="22" xfId="1" applyNumberFormat="1" applyFont="1" applyFill="1" applyBorder="1" applyAlignment="1">
      <alignment horizontal="distributed" vertical="center" indent="1" shrinkToFit="1"/>
    </xf>
    <xf numFmtId="176" fontId="12" fillId="2" borderId="16" xfId="1" quotePrefix="1" applyNumberFormat="1" applyFont="1" applyFill="1" applyBorder="1" applyAlignment="1">
      <alignment horizontal="left" vertical="center" indent="1" shrinkToFit="1"/>
    </xf>
    <xf numFmtId="176" fontId="12" fillId="2" borderId="0" xfId="1" quotePrefix="1" applyNumberFormat="1" applyFont="1" applyFill="1" applyAlignment="1">
      <alignment horizontal="left" vertical="center" indent="1" shrinkToFit="1"/>
    </xf>
    <xf numFmtId="176" fontId="12" fillId="2" borderId="32" xfId="1" quotePrefix="1" applyNumberFormat="1" applyFont="1" applyFill="1" applyBorder="1" applyAlignment="1">
      <alignment horizontal="left" vertical="center" indent="1" shrinkToFit="1"/>
    </xf>
    <xf numFmtId="176" fontId="12" fillId="2" borderId="21" xfId="1" quotePrefix="1" applyNumberFormat="1" applyFont="1" applyFill="1" applyBorder="1" applyAlignment="1">
      <alignment horizontal="left" vertical="center" indent="1" shrinkToFit="1"/>
    </xf>
    <xf numFmtId="176" fontId="12" fillId="2" borderId="1" xfId="1" quotePrefix="1" applyNumberFormat="1" applyFont="1" applyFill="1" applyBorder="1" applyAlignment="1">
      <alignment horizontal="left" vertical="center" indent="1" shrinkToFit="1"/>
    </xf>
    <xf numFmtId="176" fontId="12" fillId="2" borderId="22" xfId="1" quotePrefix="1" applyNumberFormat="1" applyFont="1" applyFill="1" applyBorder="1" applyAlignment="1">
      <alignment horizontal="left" vertical="center" indent="1" shrinkToFit="1"/>
    </xf>
    <xf numFmtId="177" fontId="9" fillId="2" borderId="23" xfId="1" applyNumberFormat="1" applyFont="1" applyFill="1" applyBorder="1" applyAlignment="1">
      <alignment horizontal="center" vertical="center"/>
    </xf>
    <xf numFmtId="177" fontId="9" fillId="2" borderId="31" xfId="1" applyNumberFormat="1" applyFont="1" applyFill="1" applyBorder="1" applyAlignment="1">
      <alignment horizontal="center" vertical="center"/>
    </xf>
    <xf numFmtId="177" fontId="9" fillId="2" borderId="33" xfId="1" applyNumberFormat="1" applyFont="1" applyFill="1" applyBorder="1" applyAlignment="1">
      <alignment horizontal="center" vertical="center"/>
    </xf>
    <xf numFmtId="177" fontId="9" fillId="2" borderId="11" xfId="1" applyNumberFormat="1" applyFont="1" applyFill="1" applyBorder="1" applyAlignment="1">
      <alignment horizontal="center" vertical="center"/>
    </xf>
    <xf numFmtId="177" fontId="9" fillId="2" borderId="16" xfId="1" applyNumberFormat="1" applyFont="1" applyFill="1" applyBorder="1" applyAlignment="1">
      <alignment horizontal="center" vertical="center"/>
    </xf>
    <xf numFmtId="177" fontId="9" fillId="2" borderId="21" xfId="1" applyNumberFormat="1" applyFont="1" applyFill="1" applyBorder="1" applyAlignment="1">
      <alignment horizontal="center" vertical="center"/>
    </xf>
    <xf numFmtId="176" fontId="13" fillId="2" borderId="24" xfId="1" applyNumberFormat="1" applyFont="1" applyFill="1" applyBorder="1" applyAlignment="1">
      <alignment horizontal="distributed" vertical="center" indent="1" shrinkToFit="1"/>
    </xf>
    <xf numFmtId="176" fontId="13" fillId="2" borderId="25" xfId="1" applyNumberFormat="1" applyFont="1" applyFill="1" applyBorder="1" applyAlignment="1">
      <alignment horizontal="distributed" vertical="center" indent="1" shrinkToFit="1"/>
    </xf>
    <xf numFmtId="176" fontId="13" fillId="2" borderId="26" xfId="1" applyNumberFormat="1" applyFont="1" applyFill="1" applyBorder="1" applyAlignment="1">
      <alignment horizontal="distributed" vertical="center" indent="1" shrinkToFit="1"/>
    </xf>
    <xf numFmtId="176" fontId="12" fillId="2" borderId="11" xfId="1" quotePrefix="1" applyNumberFormat="1" applyFont="1" applyFill="1" applyBorder="1" applyAlignment="1">
      <alignment horizontal="center" vertical="center"/>
    </xf>
    <xf numFmtId="176" fontId="12" fillId="2" borderId="12" xfId="1" quotePrefix="1" applyNumberFormat="1" applyFont="1" applyFill="1" applyBorder="1" applyAlignment="1">
      <alignment horizontal="center" vertical="center"/>
    </xf>
    <xf numFmtId="176" fontId="12" fillId="2" borderId="16" xfId="1" quotePrefix="1" applyNumberFormat="1" applyFont="1" applyFill="1" applyBorder="1" applyAlignment="1">
      <alignment horizontal="center" vertical="center"/>
    </xf>
    <xf numFmtId="176" fontId="12" fillId="2" borderId="0" xfId="1" quotePrefix="1" applyNumberFormat="1" applyFont="1" applyFill="1" applyAlignment="1">
      <alignment horizontal="center" vertical="center"/>
    </xf>
    <xf numFmtId="176" fontId="12" fillId="2" borderId="12" xfId="1" applyNumberFormat="1" applyFont="1" applyFill="1" applyBorder="1" applyAlignment="1">
      <alignment vertical="center" shrinkToFit="1"/>
    </xf>
    <xf numFmtId="176" fontId="12" fillId="2" borderId="27" xfId="1" applyNumberFormat="1" applyFont="1" applyFill="1" applyBorder="1" applyAlignment="1">
      <alignment vertical="center" shrinkToFit="1"/>
    </xf>
    <xf numFmtId="176" fontId="12" fillId="2" borderId="0" xfId="1" applyNumberFormat="1" applyFont="1" applyFill="1" applyAlignment="1">
      <alignment vertical="center" shrinkToFit="1"/>
    </xf>
    <xf numFmtId="176" fontId="12" fillId="2" borderId="32" xfId="1" applyNumberFormat="1" applyFont="1" applyFill="1" applyBorder="1" applyAlignment="1">
      <alignment vertical="center" shrinkToFit="1"/>
    </xf>
    <xf numFmtId="180" fontId="12" fillId="2" borderId="11" xfId="1" applyNumberFormat="1" applyFont="1" applyFill="1" applyBorder="1" applyAlignment="1">
      <alignment horizontal="center" vertical="center" wrapText="1" shrinkToFit="1"/>
    </xf>
    <xf numFmtId="180" fontId="12" fillId="2" borderId="12" xfId="1" applyNumberFormat="1" applyFont="1" applyFill="1" applyBorder="1" applyAlignment="1">
      <alignment horizontal="center" vertical="center" wrapText="1" shrinkToFit="1"/>
    </xf>
    <xf numFmtId="180" fontId="12" fillId="2" borderId="27" xfId="1" applyNumberFormat="1" applyFont="1" applyFill="1" applyBorder="1" applyAlignment="1">
      <alignment horizontal="center" vertical="center" wrapText="1" shrinkToFit="1"/>
    </xf>
    <xf numFmtId="180" fontId="12" fillId="2" borderId="16" xfId="1" applyNumberFormat="1" applyFont="1" applyFill="1" applyBorder="1" applyAlignment="1">
      <alignment horizontal="center" vertical="center" wrapText="1" shrinkToFit="1"/>
    </xf>
    <xf numFmtId="180" fontId="12" fillId="2" borderId="0" xfId="1" applyNumberFormat="1" applyFont="1" applyFill="1" applyAlignment="1">
      <alignment horizontal="center" vertical="center" wrapText="1" shrinkToFit="1"/>
    </xf>
    <xf numFmtId="180" fontId="12" fillId="2" borderId="32" xfId="1" applyNumberFormat="1" applyFont="1" applyFill="1" applyBorder="1" applyAlignment="1">
      <alignment horizontal="center" vertical="center" wrapText="1" shrinkToFit="1"/>
    </xf>
    <xf numFmtId="0" fontId="12" fillId="2" borderId="16" xfId="1" applyFont="1" applyFill="1" applyBorder="1" applyAlignment="1">
      <alignment horizontal="center" vertical="center" wrapText="1" shrinkToFit="1"/>
    </xf>
    <xf numFmtId="0" fontId="12" fillId="2" borderId="0" xfId="1" applyFont="1" applyFill="1" applyAlignment="1">
      <alignment horizontal="center" vertical="center" wrapText="1" shrinkToFit="1"/>
    </xf>
    <xf numFmtId="0" fontId="12" fillId="2" borderId="21" xfId="1" applyFont="1" applyFill="1" applyBorder="1" applyAlignment="1">
      <alignment horizontal="center" vertical="center" wrapText="1" shrinkToFit="1"/>
    </xf>
    <xf numFmtId="0" fontId="12" fillId="2" borderId="1" xfId="1" applyFont="1" applyFill="1" applyBorder="1" applyAlignment="1">
      <alignment horizontal="center" vertical="center" wrapText="1" shrinkToFit="1"/>
    </xf>
    <xf numFmtId="0" fontId="12" fillId="2" borderId="32" xfId="1" applyFont="1" applyFill="1" applyBorder="1" applyAlignment="1">
      <alignment horizontal="center" vertical="center" wrapText="1" shrinkToFit="1"/>
    </xf>
    <xf numFmtId="0" fontId="12" fillId="2" borderId="22" xfId="1" applyFont="1" applyFill="1" applyBorder="1" applyAlignment="1">
      <alignment horizontal="center" vertical="center" wrapText="1" shrinkToFit="1"/>
    </xf>
    <xf numFmtId="0" fontId="11" fillId="2" borderId="13" xfId="1" applyFont="1" applyFill="1" applyBorder="1" applyAlignment="1">
      <alignment horizontal="center" vertical="top"/>
    </xf>
    <xf numFmtId="0" fontId="11" fillId="2" borderId="14" xfId="1" applyFont="1" applyFill="1" applyBorder="1" applyAlignment="1">
      <alignment horizontal="center" vertical="top"/>
    </xf>
    <xf numFmtId="0" fontId="11" fillId="2" borderId="15" xfId="1" applyFont="1" applyFill="1" applyBorder="1" applyAlignment="1">
      <alignment horizontal="center" vertical="top"/>
    </xf>
    <xf numFmtId="0" fontId="9" fillId="2" borderId="16" xfId="1" applyFont="1" applyFill="1" applyBorder="1" applyAlignment="1">
      <alignment horizontal="center" vertical="center"/>
    </xf>
    <xf numFmtId="0" fontId="9" fillId="2" borderId="0" xfId="1" applyFont="1" applyFill="1" applyAlignment="1">
      <alignment horizontal="center" vertical="center"/>
    </xf>
    <xf numFmtId="0" fontId="9" fillId="2" borderId="12"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11" xfId="1" applyFont="1" applyFill="1" applyBorder="1" applyAlignment="1">
      <alignment horizontal="center" vertical="center"/>
    </xf>
    <xf numFmtId="0" fontId="12" fillId="2" borderId="11" xfId="1" applyFont="1" applyFill="1" applyBorder="1" applyAlignment="1">
      <alignment horizontal="center" vertical="center" textRotation="255"/>
    </xf>
    <xf numFmtId="0" fontId="12" fillId="2" borderId="12" xfId="1" applyFont="1" applyFill="1" applyBorder="1" applyAlignment="1">
      <alignment horizontal="center" vertical="center" textRotation="255"/>
    </xf>
    <xf numFmtId="0" fontId="12" fillId="2" borderId="17" xfId="1" applyFont="1" applyFill="1" applyBorder="1" applyAlignment="1">
      <alignment horizontal="center" vertical="center" textRotation="255"/>
    </xf>
    <xf numFmtId="0" fontId="12" fillId="2" borderId="16" xfId="1" applyFont="1" applyFill="1" applyBorder="1" applyAlignment="1">
      <alignment horizontal="center" vertical="center" textRotation="255"/>
    </xf>
    <xf numFmtId="0" fontId="12" fillId="2" borderId="0" xfId="1" applyFont="1" applyFill="1" applyAlignment="1">
      <alignment horizontal="center" vertical="center" textRotation="255"/>
    </xf>
    <xf numFmtId="0" fontId="12" fillId="2" borderId="2" xfId="1" applyFont="1" applyFill="1" applyBorder="1" applyAlignment="1">
      <alignment horizontal="center" vertical="center" textRotation="255"/>
    </xf>
    <xf numFmtId="0" fontId="12" fillId="2" borderId="21" xfId="1" applyFont="1" applyFill="1" applyBorder="1" applyAlignment="1">
      <alignment horizontal="center" vertical="center" textRotation="255"/>
    </xf>
    <xf numFmtId="0" fontId="12" fillId="2" borderId="1" xfId="1" applyFont="1" applyFill="1" applyBorder="1" applyAlignment="1">
      <alignment horizontal="center" vertical="center" textRotation="255"/>
    </xf>
    <xf numFmtId="0" fontId="12" fillId="2" borderId="10" xfId="1" applyFont="1" applyFill="1" applyBorder="1" applyAlignment="1">
      <alignment horizontal="center" vertical="center" textRotation="255"/>
    </xf>
    <xf numFmtId="0" fontId="9" fillId="2" borderId="18"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22" xfId="1" applyFont="1" applyFill="1" applyBorder="1" applyAlignment="1">
      <alignment horizontal="center" vertical="center"/>
    </xf>
    <xf numFmtId="0" fontId="4" fillId="2" borderId="0" xfId="1" applyFont="1" applyFill="1">
      <alignment vertical="center"/>
    </xf>
    <xf numFmtId="0" fontId="4" fillId="2" borderId="0" xfId="1" applyFont="1" applyFill="1" applyAlignment="1">
      <alignment horizontal="center" vertical="center"/>
    </xf>
    <xf numFmtId="0" fontId="8" fillId="2" borderId="0" xfId="1" applyFont="1" applyFill="1" applyAlignment="1">
      <alignment horizontal="center"/>
    </xf>
    <xf numFmtId="0" fontId="9" fillId="2" borderId="0" xfId="1" applyFont="1" applyFill="1" applyAlignment="1">
      <alignment horizontal="left"/>
    </xf>
    <xf numFmtId="0" fontId="4" fillId="2" borderId="0" xfId="1" applyFont="1" applyFill="1" applyAlignment="1">
      <alignment horizontal="distributed" vertical="center" shrinkToFit="1"/>
    </xf>
    <xf numFmtId="0" fontId="4" fillId="2" borderId="1" xfId="1" applyFont="1" applyFill="1" applyBorder="1" applyAlignment="1">
      <alignment horizontal="distributed" vertical="center" shrinkToFit="1"/>
    </xf>
    <xf numFmtId="176" fontId="9" fillId="2" borderId="0" xfId="1" applyNumberFormat="1" applyFont="1" applyFill="1" applyAlignment="1">
      <alignment vertical="center" shrinkToFit="1"/>
    </xf>
    <xf numFmtId="176" fontId="9" fillId="2" borderId="1" xfId="1" applyNumberFormat="1" applyFont="1" applyFill="1" applyBorder="1" applyAlignment="1">
      <alignment vertical="center" shrinkToFit="1"/>
    </xf>
    <xf numFmtId="0" fontId="6" fillId="2" borderId="0" xfId="1" applyFont="1" applyFill="1" applyAlignment="1">
      <alignment horizontal="distributed" vertical="center" shrinkToFit="1"/>
    </xf>
    <xf numFmtId="0" fontId="6" fillId="2" borderId="1" xfId="1" applyFont="1" applyFill="1" applyBorder="1" applyAlignment="1">
      <alignment horizontal="distributed" vertical="center" shrinkToFit="1"/>
    </xf>
    <xf numFmtId="178" fontId="4" fillId="2" borderId="0" xfId="1" applyNumberFormat="1" applyFont="1" applyFill="1" applyAlignment="1">
      <alignment horizontal="right" vertical="center"/>
    </xf>
    <xf numFmtId="0" fontId="9" fillId="2" borderId="7" xfId="1" applyFont="1" applyFill="1" applyBorder="1" applyAlignment="1">
      <alignment horizontal="center" vertical="center"/>
    </xf>
    <xf numFmtId="176" fontId="9" fillId="2" borderId="0" xfId="1" applyNumberFormat="1" applyFont="1" applyFill="1" applyAlignment="1">
      <alignment horizontal="center" vertical="center"/>
    </xf>
    <xf numFmtId="176" fontId="9" fillId="2" borderId="7" xfId="1" applyNumberFormat="1" applyFont="1" applyFill="1" applyBorder="1" applyAlignment="1">
      <alignment horizontal="center" vertical="center"/>
    </xf>
    <xf numFmtId="0" fontId="9" fillId="2" borderId="2" xfId="1" applyFont="1" applyFill="1" applyBorder="1" applyAlignment="1">
      <alignment horizontal="center" vertical="center"/>
    </xf>
    <xf numFmtId="0" fontId="9" fillId="2" borderId="8" xfId="1" applyFont="1" applyFill="1" applyBorder="1" applyAlignment="1">
      <alignment horizontal="center" vertical="center"/>
    </xf>
    <xf numFmtId="176" fontId="10" fillId="2" borderId="3" xfId="1" applyNumberFormat="1" applyFont="1" applyFill="1" applyBorder="1" applyAlignment="1">
      <alignment horizontal="center" vertical="center"/>
    </xf>
    <xf numFmtId="176" fontId="10" fillId="2" borderId="4" xfId="1" applyNumberFormat="1" applyFont="1" applyFill="1" applyBorder="1" applyAlignment="1">
      <alignment horizontal="center" vertical="center"/>
    </xf>
    <xf numFmtId="176" fontId="10" fillId="2" borderId="5" xfId="1" applyNumberFormat="1" applyFont="1" applyFill="1" applyBorder="1" applyAlignment="1">
      <alignment horizontal="center" vertical="center"/>
    </xf>
    <xf numFmtId="176" fontId="10" fillId="2" borderId="6" xfId="1" applyNumberFormat="1" applyFont="1" applyFill="1" applyBorder="1" applyAlignment="1">
      <alignment horizontal="center" vertical="center"/>
    </xf>
    <xf numFmtId="176" fontId="10" fillId="2" borderId="0" xfId="1" applyNumberFormat="1" applyFont="1" applyFill="1" applyAlignment="1">
      <alignment horizontal="center" vertical="center"/>
    </xf>
    <xf numFmtId="176" fontId="10" fillId="2" borderId="2" xfId="1" applyNumberFormat="1" applyFont="1" applyFill="1" applyBorder="1" applyAlignment="1">
      <alignment horizontal="center" vertical="center"/>
    </xf>
    <xf numFmtId="176" fontId="10" fillId="2" borderId="9" xfId="1" applyNumberFormat="1" applyFont="1" applyFill="1" applyBorder="1" applyAlignment="1">
      <alignment horizontal="center" vertical="center"/>
    </xf>
    <xf numFmtId="176" fontId="10" fillId="2" borderId="1" xfId="1" applyNumberFormat="1" applyFont="1" applyFill="1" applyBorder="1" applyAlignment="1">
      <alignment horizontal="center" vertical="center"/>
    </xf>
    <xf numFmtId="176" fontId="10" fillId="2" borderId="10" xfId="1" applyNumberFormat="1" applyFont="1" applyFill="1" applyBorder="1" applyAlignment="1">
      <alignment horizontal="center" vertical="center"/>
    </xf>
    <xf numFmtId="49" fontId="24" fillId="2" borderId="12" xfId="0" applyNumberFormat="1" applyFont="1" applyFill="1" applyBorder="1" applyAlignment="1">
      <alignment horizontal="center" vertical="center"/>
    </xf>
    <xf numFmtId="0" fontId="24" fillId="2" borderId="12" xfId="0" applyFont="1" applyFill="1" applyBorder="1" applyAlignment="1">
      <alignment horizontal="center" vertical="center"/>
    </xf>
    <xf numFmtId="0" fontId="24" fillId="2" borderId="0" xfId="0" applyFont="1" applyFill="1" applyAlignment="1">
      <alignment horizontal="center" vertical="center"/>
    </xf>
    <xf numFmtId="0" fontId="9" fillId="2" borderId="12" xfId="1" applyFont="1" applyFill="1" applyBorder="1" applyAlignment="1">
      <alignment horizontal="distributed" vertical="center"/>
    </xf>
    <xf numFmtId="0" fontId="9" fillId="2" borderId="0" xfId="1" applyFont="1" applyFill="1" applyAlignment="1">
      <alignment horizontal="distributed" vertical="center"/>
    </xf>
    <xf numFmtId="0" fontId="9" fillId="2" borderId="1" xfId="1" applyFont="1" applyFill="1" applyBorder="1" applyAlignment="1">
      <alignment horizontal="distributed" vertical="center"/>
    </xf>
    <xf numFmtId="0" fontId="18" fillId="2" borderId="0" xfId="0" applyFont="1" applyFill="1" applyBorder="1" applyAlignment="1">
      <alignment horizontal="center" vertical="center" textRotation="255"/>
    </xf>
    <xf numFmtId="0" fontId="18" fillId="2" borderId="0" xfId="0" applyFont="1" applyFill="1" applyBorder="1" applyAlignment="1">
      <alignment horizontal="center" vertical="center" justifyLastLine="1" shrinkToFit="1"/>
    </xf>
    <xf numFmtId="0" fontId="19" fillId="2" borderId="0" xfId="0" applyFont="1" applyFill="1" applyBorder="1" applyAlignment="1">
      <alignment horizontal="center" vertical="center"/>
    </xf>
  </cellXfs>
  <cellStyles count="2">
    <cellStyle name="標準" xfId="0" builtinId="0"/>
    <cellStyle name="標準 2" xfId="1" xr:uid="{00000000-0005-0000-0000-000001000000}"/>
  </cellStyles>
  <dxfs count="22">
    <dxf>
      <font>
        <b/>
        <i val="0"/>
        <strike val="0"/>
        <condense val="0"/>
        <extend val="0"/>
        <outline val="0"/>
        <shadow val="0"/>
        <u val="none"/>
        <vertAlign val="baseline"/>
        <sz val="11"/>
        <color auto="1"/>
        <name val="ＭＳ Ｐゴシック"/>
        <scheme val="none"/>
      </font>
      <numFmt numFmtId="30" formatCode="@"/>
      <fill>
        <patternFill patternType="none">
          <fgColor indexed="64"/>
          <bgColor indexed="65"/>
        </patternFill>
      </fill>
      <alignment horizontal="center" vertical="center" textRotation="0" wrapText="0" indent="0" justifyLastLine="0" shrinkToFit="1" readingOrder="0"/>
    </dxf>
    <dxf>
      <font>
        <b/>
        <i val="0"/>
        <strike val="0"/>
        <condense val="0"/>
        <extend val="0"/>
        <outline val="0"/>
        <shadow val="0"/>
        <u val="none"/>
        <vertAlign val="baseline"/>
        <sz val="11"/>
        <color auto="1"/>
        <name val="ＭＳ Ｐゴシック"/>
        <scheme val="none"/>
      </font>
      <numFmt numFmtId="30" formatCode="@"/>
      <fill>
        <patternFill patternType="none">
          <fgColor indexed="64"/>
          <bgColor indexed="65"/>
        </patternFill>
      </fill>
      <alignment horizontal="center" vertical="center" textRotation="0" wrapText="0" indent="0" justifyLastLine="0" shrinkToFit="1" readingOrder="0"/>
    </dxf>
    <dxf>
      <font>
        <b/>
        <i val="0"/>
        <strike val="0"/>
        <condense val="0"/>
        <extend val="0"/>
        <outline val="0"/>
        <shadow val="0"/>
        <u val="none"/>
        <vertAlign val="baseline"/>
        <sz val="11"/>
        <color auto="1"/>
        <name val="ＭＳ Ｐゴシック"/>
        <scheme val="none"/>
      </font>
      <numFmt numFmtId="30" formatCode="@"/>
      <fill>
        <patternFill patternType="none">
          <fgColor indexed="64"/>
          <bgColor indexed="65"/>
        </patternFill>
      </fill>
      <alignment horizontal="center" vertical="center" textRotation="0" wrapText="0" indent="0" justifyLastLine="0" shrinkToFit="1" readingOrder="0"/>
    </dxf>
    <dxf>
      <font>
        <b/>
        <i val="0"/>
        <strike val="0"/>
        <condense val="0"/>
        <extend val="0"/>
        <outline val="0"/>
        <shadow val="0"/>
        <u val="none"/>
        <vertAlign val="baseline"/>
        <sz val="11"/>
        <color auto="1"/>
        <name val="ＭＳ Ｐゴシック"/>
        <scheme val="none"/>
      </font>
      <numFmt numFmtId="30" formatCode="@"/>
      <fill>
        <patternFill patternType="none">
          <fgColor indexed="64"/>
          <bgColor indexed="65"/>
        </patternFill>
      </fill>
      <alignment horizontal="center" vertical="center" textRotation="0" wrapText="0" indent="0" justifyLastLine="0" shrinkToFit="1" readingOrder="0"/>
    </dxf>
    <dxf>
      <font>
        <b/>
        <i val="0"/>
        <strike val="0"/>
        <condense val="0"/>
        <extend val="0"/>
        <outline val="0"/>
        <shadow val="0"/>
        <u val="none"/>
        <vertAlign val="baseline"/>
        <sz val="11"/>
        <color auto="1"/>
        <name val="ＭＳ Ｐゴシック"/>
        <scheme val="none"/>
      </font>
      <numFmt numFmtId="179" formatCode="[$]ggge&quot;年&quot;m&quot;月&quot;d&quot;日&quot;;@"/>
      <fill>
        <patternFill patternType="none">
          <fgColor indexed="64"/>
          <bgColor indexed="65"/>
        </patternFill>
      </fill>
      <alignment horizontal="center" vertical="center" textRotation="0" wrapText="0" indent="0" justifyLastLine="0" shrinkToFit="1" readingOrder="0"/>
    </dxf>
    <dxf>
      <font>
        <b/>
        <i val="0"/>
        <strike val="0"/>
        <condense val="0"/>
        <extend val="0"/>
        <outline val="0"/>
        <shadow val="0"/>
        <u val="none"/>
        <vertAlign val="baseline"/>
        <sz val="11"/>
        <color auto="1"/>
        <name val="ＭＳ Ｐゴシック"/>
        <scheme val="none"/>
      </font>
      <numFmt numFmtId="30" formatCode="@"/>
      <fill>
        <patternFill patternType="none">
          <fgColor indexed="64"/>
          <bgColor indexed="65"/>
        </patternFill>
      </fill>
      <alignment horizontal="center" vertical="center" textRotation="0" wrapText="0" indent="0" justifyLastLine="0" shrinkToFit="1" readingOrder="0"/>
    </dxf>
    <dxf>
      <font>
        <b/>
        <i val="0"/>
        <strike val="0"/>
        <condense val="0"/>
        <extend val="0"/>
        <outline val="0"/>
        <shadow val="0"/>
        <u val="none"/>
        <vertAlign val="baseline"/>
        <sz val="11"/>
        <color auto="1"/>
        <name val="ＭＳ Ｐゴシック"/>
        <scheme val="none"/>
      </font>
      <numFmt numFmtId="30" formatCode="@"/>
      <fill>
        <patternFill patternType="none">
          <fgColor indexed="64"/>
          <bgColor indexed="65"/>
        </patternFill>
      </fill>
      <alignment horizontal="center" vertical="center" textRotation="0" wrapText="0" indent="0" justifyLastLine="0" shrinkToFit="1" readingOrder="0"/>
    </dxf>
    <dxf>
      <font>
        <b/>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auto="1"/>
        <name val="ＭＳ Ｐゴシック"/>
        <scheme val="none"/>
      </font>
      <numFmt numFmtId="30" formatCode="@"/>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auto="1"/>
        <name val="ＭＳ Ｐゴシック"/>
        <scheme val="none"/>
      </font>
      <numFmt numFmtId="30" formatCode="@"/>
      <fill>
        <patternFill patternType="none">
          <fgColor rgb="FF000000"/>
          <bgColor rgb="FFFFFFFF"/>
        </patternFill>
      </fill>
      <alignment horizontal="center" vertical="center" textRotation="0" wrapText="0" indent="0" justifyLastLine="0" shrinkToFit="0" readingOrder="0"/>
    </dxf>
    <dxf>
      <font>
        <b/>
        <i val="0"/>
        <strike val="0"/>
        <condense val="0"/>
        <extend val="0"/>
        <outline val="0"/>
        <shadow val="0"/>
        <u val="none"/>
        <vertAlign val="baseline"/>
        <sz val="11"/>
        <color auto="1"/>
        <name val="ＭＳ Ｐゴシック"/>
        <scheme val="none"/>
      </font>
      <numFmt numFmtId="30" formatCode="@"/>
      <fill>
        <patternFill patternType="none">
          <fgColor rgb="FF000000"/>
          <bgColor rgb="FFFFFFFF"/>
        </patternFill>
      </fill>
      <alignment horizontal="center" vertical="center" textRotation="0" wrapText="0" indent="0" justifyLastLine="0" shrinkToFit="0" readingOrder="0"/>
    </dxf>
    <dxf>
      <font>
        <b/>
        <i val="0"/>
        <strike val="0"/>
        <condense val="0"/>
        <extend val="0"/>
        <outline val="0"/>
        <shadow val="0"/>
        <u val="none"/>
        <vertAlign val="baseline"/>
        <sz val="11"/>
        <color auto="1"/>
        <name val="ＭＳ Ｐゴシック"/>
        <scheme val="none"/>
      </font>
      <numFmt numFmtId="30" formatCode="@"/>
      <fill>
        <patternFill patternType="none">
          <fgColor rgb="FF000000"/>
          <bgColor rgb="FFFFFFFF"/>
        </patternFill>
      </fill>
      <alignment horizontal="center" vertical="center" textRotation="0" wrapText="0" indent="0" justifyLastLine="0" shrinkToFit="0" readingOrder="0"/>
    </dxf>
    <dxf>
      <font>
        <b/>
        <i val="0"/>
        <strike val="0"/>
        <condense val="0"/>
        <extend val="0"/>
        <outline val="0"/>
        <shadow val="0"/>
        <u val="none"/>
        <vertAlign val="baseline"/>
        <sz val="11"/>
        <color auto="1"/>
        <name val="ＭＳ Ｐゴシック"/>
        <scheme val="none"/>
      </font>
      <numFmt numFmtId="30" formatCode="@"/>
      <fill>
        <patternFill patternType="none">
          <fgColor rgb="FF000000"/>
          <bgColor rgb="FFFFFFFF"/>
        </patternFill>
      </fill>
      <alignment horizontal="center" vertical="center" textRotation="0" wrapText="0" indent="0" justifyLastLine="0" shrinkToFit="0" readingOrder="0"/>
    </dxf>
    <dxf>
      <font>
        <b/>
        <i val="0"/>
        <strike val="0"/>
        <condense val="0"/>
        <extend val="0"/>
        <outline val="0"/>
        <shadow val="0"/>
        <u val="none"/>
        <vertAlign val="baseline"/>
        <sz val="11"/>
        <color auto="1"/>
        <name val="ＭＳ Ｐゴシック"/>
        <scheme val="none"/>
      </font>
      <numFmt numFmtId="30" formatCode="@"/>
      <fill>
        <patternFill patternType="none">
          <fgColor indexed="64"/>
          <bgColor indexed="65"/>
        </patternFill>
      </fill>
      <alignment horizontal="center" vertical="center" textRotation="0" wrapText="0" indent="0" justifyLastLine="0" shrinkToFit="1" readingOrder="0"/>
    </dxf>
    <dxf>
      <font>
        <b/>
        <i val="0"/>
        <strike val="0"/>
        <condense val="0"/>
        <extend val="0"/>
        <outline val="0"/>
        <shadow val="0"/>
        <u val="none"/>
        <vertAlign val="baseline"/>
        <sz val="11"/>
        <color auto="1"/>
        <name val="ＭＳ Ｐゴシック"/>
        <scheme val="none"/>
      </font>
      <numFmt numFmtId="30" formatCode="@"/>
      <fill>
        <patternFill patternType="none">
          <fgColor indexed="64"/>
          <bgColor indexed="65"/>
        </patternFill>
      </fill>
      <alignment horizontal="center" vertical="center" textRotation="0" wrapText="0" indent="0" justifyLastLine="0" shrinkToFit="1" readingOrder="0"/>
    </dxf>
    <dxf>
      <font>
        <b/>
        <i val="0"/>
        <strike val="0"/>
        <condense val="0"/>
        <extend val="0"/>
        <outline val="0"/>
        <shadow val="0"/>
        <u val="none"/>
        <vertAlign val="baseline"/>
        <sz val="11"/>
        <color auto="1"/>
        <name val="ＭＳ Ｐゴシック"/>
        <scheme val="none"/>
      </font>
      <numFmt numFmtId="30" formatCode="@"/>
      <fill>
        <patternFill patternType="none">
          <fgColor indexed="64"/>
          <bgColor indexed="65"/>
        </patternFill>
      </fill>
      <alignment horizontal="center" vertical="center" textRotation="0" wrapText="0" indent="0" justifyLastLine="0" shrinkToFit="1" readingOrder="0"/>
    </dxf>
    <dxf>
      <font>
        <b/>
        <i val="0"/>
        <strike val="0"/>
        <condense val="0"/>
        <extend val="0"/>
        <outline val="0"/>
        <shadow val="0"/>
        <u val="none"/>
        <vertAlign val="baseline"/>
        <sz val="11"/>
        <color auto="1"/>
        <name val="ＭＳ Ｐゴシック"/>
        <scheme val="none"/>
      </font>
      <numFmt numFmtId="30" formatCode="@"/>
      <fill>
        <patternFill patternType="none">
          <fgColor indexed="64"/>
          <bgColor indexed="65"/>
        </patternFill>
      </fill>
      <alignment horizontal="center" vertical="center" textRotation="0" wrapText="0" indent="0" justifyLastLine="0" shrinkToFit="1" readingOrder="0"/>
    </dxf>
    <dxf>
      <font>
        <b/>
        <i val="0"/>
        <strike val="0"/>
        <condense val="0"/>
        <extend val="0"/>
        <outline val="0"/>
        <shadow val="0"/>
        <u val="none"/>
        <vertAlign val="baseline"/>
        <sz val="11"/>
        <color auto="1"/>
        <name val="ＭＳ Ｐゴシック"/>
        <scheme val="none"/>
      </font>
      <numFmt numFmtId="30" formatCode="@"/>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auto="1"/>
        <name val="ＭＳ Ｐゴシック"/>
        <scheme val="none"/>
      </font>
      <numFmt numFmtId="30" formatCode="@"/>
      <fill>
        <patternFill patternType="none">
          <fgColor rgb="FF000000"/>
          <bgColor rgb="FFFFFFFF"/>
        </patternFill>
      </fill>
      <alignment horizontal="center" vertical="center" textRotation="0" wrapText="0" indent="0" justifyLastLine="0" shrinkToFit="0" readingOrder="0"/>
    </dxf>
    <dxf>
      <font>
        <b/>
        <i val="0"/>
        <strike val="0"/>
        <condense val="0"/>
        <extend val="0"/>
        <outline val="0"/>
        <shadow val="0"/>
        <u val="none"/>
        <vertAlign val="baseline"/>
        <sz val="11"/>
        <color auto="1"/>
        <name val="ＭＳ Ｐゴシック"/>
        <scheme val="none"/>
      </font>
      <numFmt numFmtId="30" formatCode="@"/>
      <fill>
        <patternFill patternType="none">
          <fgColor indexed="64"/>
          <bgColor indexed="65"/>
        </patternFill>
      </fill>
      <alignment horizontal="center" vertical="center" textRotation="0" wrapText="0" indent="0" justifyLastLine="0" shrinkToFit="0" readingOrder="0"/>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101</xdr:col>
      <xdr:colOff>52211</xdr:colOff>
      <xdr:row>26</xdr:row>
      <xdr:rowOff>52211</xdr:rowOff>
    </xdr:from>
    <xdr:to>
      <xdr:col>105</xdr:col>
      <xdr:colOff>14111</xdr:colOff>
      <xdr:row>28</xdr:row>
      <xdr:rowOff>71261</xdr:rowOff>
    </xdr:to>
    <xdr:grpSp>
      <xdr:nvGrpSpPr>
        <xdr:cNvPr id="5" name="Group 3">
          <a:extLst>
            <a:ext uri="{FF2B5EF4-FFF2-40B4-BE49-F238E27FC236}">
              <a16:creationId xmlns:a16="http://schemas.microsoft.com/office/drawing/2014/main" id="{00000000-0008-0000-0100-000005000000}"/>
            </a:ext>
          </a:extLst>
        </xdr:cNvPr>
        <xdr:cNvGrpSpPr>
          <a:grpSpLocks/>
        </xdr:cNvGrpSpPr>
      </xdr:nvGrpSpPr>
      <xdr:grpSpPr bwMode="auto">
        <a:xfrm>
          <a:off x="6209171" y="2627771"/>
          <a:ext cx="205740" cy="217170"/>
          <a:chOff x="657" y="265"/>
          <a:chExt cx="24" cy="24"/>
        </a:xfrm>
      </xdr:grpSpPr>
      <xdr:sp macro="" textlink="">
        <xdr:nvSpPr>
          <xdr:cNvPr id="6" name="Rectangle 1">
            <a:extLst>
              <a:ext uri="{FF2B5EF4-FFF2-40B4-BE49-F238E27FC236}">
                <a16:creationId xmlns:a16="http://schemas.microsoft.com/office/drawing/2014/main" id="{00000000-0008-0000-0100-000006000000}"/>
              </a:ext>
            </a:extLst>
          </xdr:cNvPr>
          <xdr:cNvSpPr>
            <a:spLocks noChangeArrowheads="1"/>
          </xdr:cNvSpPr>
        </xdr:nvSpPr>
        <xdr:spPr bwMode="auto">
          <a:xfrm>
            <a:off x="657" y="265"/>
            <a:ext cx="24" cy="24"/>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 name="WordArt 2">
            <a:extLst>
              <a:ext uri="{FF2B5EF4-FFF2-40B4-BE49-F238E27FC236}">
                <a16:creationId xmlns:a16="http://schemas.microsoft.com/office/drawing/2014/main" id="{00000000-0008-0000-0100-000007000000}"/>
              </a:ext>
            </a:extLst>
          </xdr:cNvPr>
          <xdr:cNvSpPr>
            <a:spLocks noChangeArrowheads="1" noChangeShapeType="1" noTextEdit="1"/>
          </xdr:cNvSpPr>
        </xdr:nvSpPr>
        <xdr:spPr bwMode="auto">
          <a:xfrm>
            <a:off x="659" y="268"/>
            <a:ext cx="20" cy="1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xmlns:mc="http://schemas.openxmlformats.org/markup-compatibility/2006" xmlns:a14="http://schemas.microsoft.com/office/drawing/2010/main" val="000000" mc:Ignorable="a14" a14:legacySpreadsheetColorIndex="8"/>
                </a:solidFill>
                <a:effectLst/>
                <a:latin typeface="ＭＳ 明朝"/>
                <a:ea typeface="ＭＳ 明朝"/>
              </a:rPr>
              <a:t>代表</a:t>
            </a:r>
          </a:p>
          <a:p>
            <a:pPr algn="ctr" rtl="0">
              <a:buNone/>
            </a:pPr>
            <a:r>
              <a:rPr lang="ja-JP" altLang="en-US" sz="800" kern="10" spc="0">
                <a:ln>
                  <a:noFill/>
                </a:ln>
                <a:solidFill>
                  <a:srgbClr xmlns:mc="http://schemas.openxmlformats.org/markup-compatibility/2006" xmlns:a14="http://schemas.microsoft.com/office/drawing/2010/main" val="000000" mc:Ignorable="a14" a14:legacySpreadsheetColorIndex="8"/>
                </a:solidFill>
                <a:effectLst/>
                <a:latin typeface="ＭＳ 明朝"/>
                <a:ea typeface="ＭＳ 明朝"/>
              </a:rPr>
              <a:t>者印</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32" displayName="テーブル32" ref="A1:J3" totalsRowShown="0" headerRowDxfId="21" dataDxfId="20">
  <autoFilter ref="A1:J3" xr:uid="{00000000-0009-0000-0100-000001000000}"/>
  <tableColumns count="10">
    <tableColumn id="1" xr3:uid="{00000000-0010-0000-0000-000001000000}" name="No." dataDxfId="19"/>
    <tableColumn id="10" xr3:uid="{00000000-0010-0000-0000-00000A000000}" name="事業所番号" dataDxfId="18"/>
    <tableColumn id="2" xr3:uid="{00000000-0010-0000-0000-000002000000}" name="事業所名" dataDxfId="17"/>
    <tableColumn id="6" xr3:uid="{00000000-0010-0000-0000-000006000000}" name="〒" dataDxfId="16"/>
    <tableColumn id="7" xr3:uid="{00000000-0010-0000-0000-000007000000}" name="住所1" dataDxfId="15">
      <calculatedColumnFormula>IF(D2="","",VLOOKUP(D2,#REF!,2,FALSE))</calculatedColumnFormula>
    </tableColumn>
    <tableColumn id="8" xr3:uid="{00000000-0010-0000-0000-000008000000}" name="住所2（住所1以降）" dataDxfId="14"/>
    <tableColumn id="3" xr3:uid="{00000000-0010-0000-0000-000003000000}" name="代表者（役職）" dataDxfId="13"/>
    <tableColumn id="4" xr3:uid="{00000000-0010-0000-0000-000004000000}" name="代表者（氏名）" dataDxfId="12"/>
    <tableColumn id="5" xr3:uid="{00000000-0010-0000-0000-000005000000}" name="担当者（氏名）" dataDxfId="11"/>
    <tableColumn id="9" xr3:uid="{00000000-0010-0000-0000-000009000000}" name="TEL" dataDxfId="10"/>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テーブル3" displayName="テーブル3" ref="A1:H12" totalsRowShown="0" headerRowDxfId="9" dataDxfId="8">
  <autoFilter ref="A1:H12" xr:uid="{00000000-0009-0000-0100-000003000000}"/>
  <tableColumns count="8">
    <tableColumn id="1" xr3:uid="{00000000-0010-0000-0100-000001000000}" name="No." dataDxfId="7"/>
    <tableColumn id="2" xr3:uid="{00000000-0010-0000-0100-000002000000}" name="入会者氏名" dataDxfId="6"/>
    <tableColumn id="3" xr3:uid="{00000000-0010-0000-0100-000003000000}" name="ﾌﾘｶﾞﾅ" dataDxfId="5">
      <calculatedColumnFormula>PHONETIC(B2)</calculatedColumnFormula>
    </tableColumn>
    <tableColumn id="4" xr3:uid="{00000000-0010-0000-0100-000004000000}" name="生年月日" dataDxfId="4"/>
    <tableColumn id="5" xr3:uid="{00000000-0010-0000-0100-000005000000}" name="性別" dataDxfId="3"/>
    <tableColumn id="6" xr3:uid="{00000000-0010-0000-0100-000006000000}" name="〒" dataDxfId="2"/>
    <tableColumn id="7" xr3:uid="{00000000-0010-0000-0100-000007000000}" name="住所1" dataDxfId="1">
      <calculatedColumnFormula>IF(F2="","",VLOOKUP(F2,#REF!,2,FALSE))</calculatedColumnFormula>
    </tableColumn>
    <tableColumn id="8" xr3:uid="{00000000-0010-0000-0100-000008000000}" name="住所2（住所1以降）" dataDxfId="0"/>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5:DC101"/>
  <sheetViews>
    <sheetView showZeros="0" tabSelected="1" view="pageBreakPreview" zoomScaleNormal="100" zoomScaleSheetLayoutView="100" workbookViewId="0">
      <selection activeCell="BU95" sqref="BU95:CD96"/>
    </sheetView>
  </sheetViews>
  <sheetFormatPr defaultColWidth="0.88671875" defaultRowHeight="8.25" customHeight="1" x14ac:dyDescent="0.2"/>
  <cols>
    <col min="1" max="2" width="0.88671875" style="1"/>
    <col min="3" max="3" width="0.88671875" style="1" customWidth="1"/>
    <col min="4" max="16384" width="0.88671875" style="1"/>
  </cols>
  <sheetData>
    <row r="5" spans="5:106" ht="8.25" customHeight="1" x14ac:dyDescent="0.2">
      <c r="E5" s="110" t="s">
        <v>0</v>
      </c>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0"/>
      <c r="CH5" s="110"/>
      <c r="CI5" s="110"/>
      <c r="CJ5" s="110"/>
      <c r="CK5" s="110"/>
      <c r="CL5" s="110"/>
      <c r="CM5" s="110"/>
      <c r="CN5" s="110"/>
      <c r="CO5" s="110"/>
      <c r="CP5" s="110"/>
      <c r="CQ5" s="110"/>
      <c r="CR5" s="110"/>
      <c r="CS5" s="110"/>
      <c r="CT5" s="110"/>
      <c r="CU5" s="110"/>
      <c r="CV5" s="110"/>
      <c r="CW5" s="110"/>
      <c r="CX5" s="110"/>
      <c r="CY5" s="110"/>
      <c r="CZ5" s="110"/>
      <c r="DA5" s="110"/>
      <c r="DB5" s="110"/>
    </row>
    <row r="6" spans="5:106" ht="8.25" customHeight="1" x14ac:dyDescent="0.2">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row>
    <row r="7" spans="5:106" ht="8.25" customHeight="1" x14ac:dyDescent="0.2">
      <c r="E7" s="111" t="s">
        <v>1</v>
      </c>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row>
    <row r="8" spans="5:106" ht="8.25" customHeight="1" x14ac:dyDescent="0.2">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1"/>
    </row>
    <row r="9" spans="5:106" ht="8.25" customHeight="1" x14ac:dyDescent="0.2">
      <c r="E9" s="2"/>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112" t="s">
        <v>2</v>
      </c>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3" t="s">
        <v>3</v>
      </c>
      <c r="BU9" s="113"/>
      <c r="BV9" s="113"/>
      <c r="BW9" s="113"/>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row>
    <row r="10" spans="5:106" ht="8.25" customHeight="1" x14ac:dyDescent="0.2">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3"/>
      <c r="BU10" s="113"/>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row>
    <row r="11" spans="5:106" ht="8.25" customHeight="1" x14ac:dyDescent="0.2">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3"/>
      <c r="BU11" s="113"/>
      <c r="BV11" s="113"/>
      <c r="BW11" s="113"/>
      <c r="BX11" s="113"/>
      <c r="BY11" s="113"/>
      <c r="BZ11" s="113"/>
      <c r="CA11" s="113"/>
      <c r="CB11" s="113"/>
      <c r="CC11" s="113"/>
      <c r="CD11" s="113"/>
      <c r="CE11" s="113"/>
      <c r="CF11" s="113"/>
      <c r="CG11" s="113"/>
      <c r="CH11" s="113"/>
      <c r="CI11" s="113"/>
      <c r="CJ11" s="113"/>
      <c r="CK11" s="113"/>
      <c r="CL11" s="113"/>
      <c r="CM11" s="113"/>
      <c r="CN11" s="113"/>
      <c r="CO11" s="113"/>
      <c r="CP11" s="113"/>
      <c r="CQ11" s="113"/>
      <c r="CR11" s="113"/>
      <c r="CS11" s="113"/>
      <c r="CT11" s="113"/>
      <c r="CU11" s="113"/>
      <c r="CV11" s="113"/>
      <c r="CW11" s="113"/>
      <c r="CX11" s="113"/>
      <c r="CY11" s="113"/>
      <c r="CZ11" s="113"/>
      <c r="DA11" s="113"/>
      <c r="DB11" s="113"/>
    </row>
    <row r="12" spans="5:106" ht="8.25" customHeight="1" x14ac:dyDescent="0.2">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3"/>
      <c r="BU12" s="113"/>
      <c r="BV12" s="113"/>
      <c r="BW12" s="113"/>
      <c r="BX12" s="113"/>
      <c r="BY12" s="113"/>
      <c r="BZ12" s="113"/>
      <c r="CA12" s="113"/>
      <c r="CB12" s="113"/>
      <c r="CC12" s="113"/>
      <c r="CD12" s="113"/>
      <c r="CE12" s="113"/>
      <c r="CF12" s="113"/>
      <c r="CG12" s="113"/>
      <c r="CH12" s="113"/>
      <c r="CI12" s="113"/>
      <c r="CJ12" s="113"/>
      <c r="CK12" s="113"/>
      <c r="CL12" s="113"/>
      <c r="CM12" s="113"/>
      <c r="CN12" s="113"/>
      <c r="CO12" s="113"/>
      <c r="CP12" s="113"/>
      <c r="CQ12" s="113"/>
      <c r="CR12" s="113"/>
      <c r="CS12" s="113"/>
      <c r="CT12" s="113"/>
      <c r="CU12" s="113"/>
      <c r="CV12" s="113"/>
      <c r="CW12" s="113"/>
      <c r="CX12" s="113"/>
      <c r="CY12" s="113"/>
      <c r="CZ12" s="113"/>
      <c r="DA12" s="113"/>
      <c r="DB12" s="113"/>
    </row>
    <row r="14" spans="5:106" ht="8.25" customHeight="1" x14ac:dyDescent="0.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120">
        <f ca="1">TODAY()</f>
        <v>46196</v>
      </c>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row>
    <row r="15" spans="5:106" ht="8.25" customHeight="1" x14ac:dyDescent="0.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row>
    <row r="17" spans="5:106" ht="8.25" customHeight="1" x14ac:dyDescent="0.2">
      <c r="E17" s="110" t="s">
        <v>4</v>
      </c>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c r="CZ17" s="110"/>
      <c r="DA17" s="110"/>
      <c r="DB17" s="110"/>
    </row>
    <row r="18" spans="5:106" ht="8.25" customHeight="1" x14ac:dyDescent="0.2">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row>
    <row r="19" spans="5:106" ht="8.25" customHeight="1" x14ac:dyDescent="0.2">
      <c r="BI19" s="114" t="s">
        <v>5</v>
      </c>
      <c r="BJ19" s="114"/>
      <c r="BK19" s="114"/>
      <c r="BL19" s="114"/>
      <c r="BM19" s="114"/>
      <c r="BN19" s="114"/>
      <c r="BO19" s="114"/>
      <c r="BP19" s="114"/>
      <c r="BQ19" s="114"/>
      <c r="BR19" s="114"/>
      <c r="BS19" s="114"/>
      <c r="BT19" s="114"/>
      <c r="BU19" s="4"/>
      <c r="BV19" s="116">
        <f>事業所情報【Sheet2】!D3</f>
        <v>0</v>
      </c>
      <c r="BW19" s="116"/>
      <c r="BX19" s="116"/>
      <c r="BY19" s="116"/>
      <c r="BZ19" s="116"/>
      <c r="CA19" s="116"/>
      <c r="CB19" s="116"/>
      <c r="CC19" s="116"/>
      <c r="CD19" s="116"/>
      <c r="CE19" s="116"/>
      <c r="CF19" s="116"/>
      <c r="CG19" s="116"/>
      <c r="CH19" s="116"/>
      <c r="CI19" s="116"/>
      <c r="CJ19" s="116"/>
      <c r="CK19" s="116"/>
      <c r="CL19" s="116"/>
      <c r="CM19" s="116"/>
      <c r="CN19" s="116"/>
      <c r="CO19" s="116"/>
      <c r="CP19" s="116"/>
      <c r="CQ19" s="116"/>
      <c r="CR19" s="116"/>
      <c r="CS19" s="116"/>
      <c r="CT19" s="116"/>
      <c r="CU19" s="116"/>
      <c r="CV19" s="116"/>
      <c r="CW19" s="116"/>
      <c r="CX19" s="116"/>
      <c r="CY19" s="116"/>
      <c r="CZ19" s="116"/>
      <c r="DA19" s="116"/>
      <c r="DB19" s="116"/>
    </row>
    <row r="20" spans="5:106" ht="8.25" customHeight="1" x14ac:dyDescent="0.2">
      <c r="BI20" s="115"/>
      <c r="BJ20" s="115"/>
      <c r="BK20" s="115"/>
      <c r="BL20" s="115"/>
      <c r="BM20" s="115"/>
      <c r="BN20" s="115"/>
      <c r="BO20" s="115"/>
      <c r="BP20" s="115"/>
      <c r="BQ20" s="115"/>
      <c r="BR20" s="115"/>
      <c r="BS20" s="115"/>
      <c r="BT20" s="115"/>
      <c r="BU20" s="5"/>
      <c r="BV20" s="117"/>
      <c r="BW20" s="117"/>
      <c r="BX20" s="117"/>
      <c r="BY20" s="117"/>
      <c r="BZ20" s="117"/>
      <c r="CA20" s="117"/>
      <c r="CB20" s="117"/>
      <c r="CC20" s="117"/>
      <c r="CD20" s="117"/>
      <c r="CE20" s="117"/>
      <c r="CF20" s="117"/>
      <c r="CG20" s="117"/>
      <c r="CH20" s="117"/>
      <c r="CI20" s="117"/>
      <c r="CJ20" s="117"/>
      <c r="CK20" s="117"/>
      <c r="CL20" s="117"/>
      <c r="CM20" s="117"/>
      <c r="CN20" s="117"/>
      <c r="CO20" s="117"/>
      <c r="CP20" s="117"/>
      <c r="CQ20" s="117"/>
      <c r="CR20" s="117"/>
      <c r="CS20" s="117"/>
      <c r="CT20" s="117"/>
      <c r="CU20" s="117"/>
      <c r="CV20" s="117"/>
      <c r="CW20" s="117"/>
      <c r="CX20" s="117"/>
      <c r="CY20" s="117"/>
      <c r="CZ20" s="117"/>
      <c r="DA20" s="117"/>
      <c r="DB20" s="117"/>
    </row>
    <row r="21" spans="5:106" ht="8.25" customHeight="1" x14ac:dyDescent="0.2">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row>
    <row r="22" spans="5:106" ht="8.25" customHeight="1" x14ac:dyDescent="0.2">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114" t="s">
        <v>6</v>
      </c>
      <c r="BJ22" s="114"/>
      <c r="BK22" s="114"/>
      <c r="BL22" s="114"/>
      <c r="BM22" s="114"/>
      <c r="BN22" s="114"/>
      <c r="BO22" s="114"/>
      <c r="BP22" s="114"/>
      <c r="BQ22" s="114"/>
      <c r="BR22" s="114"/>
      <c r="BS22" s="114"/>
      <c r="BT22" s="114"/>
      <c r="BU22" s="7"/>
      <c r="BV22" s="116" t="str">
        <f>事業所情報【Sheet2】!E3&amp;" "&amp;事業所情報【Sheet2】!F3</f>
        <v xml:space="preserve"> </v>
      </c>
      <c r="BW22" s="116"/>
      <c r="BX22" s="116"/>
      <c r="BY22" s="116"/>
      <c r="BZ22" s="116"/>
      <c r="CA22" s="116"/>
      <c r="CB22" s="116"/>
      <c r="CC22" s="116"/>
      <c r="CD22" s="116"/>
      <c r="CE22" s="116"/>
      <c r="CF22" s="116"/>
      <c r="CG22" s="116"/>
      <c r="CH22" s="116"/>
      <c r="CI22" s="116"/>
      <c r="CJ22" s="116"/>
      <c r="CK22" s="116"/>
      <c r="CL22" s="116"/>
      <c r="CM22" s="116"/>
      <c r="CN22" s="116"/>
      <c r="CO22" s="116"/>
      <c r="CP22" s="116"/>
      <c r="CQ22" s="116"/>
      <c r="CR22" s="116"/>
      <c r="CS22" s="116"/>
      <c r="CT22" s="116"/>
      <c r="CU22" s="116"/>
      <c r="CV22" s="116"/>
      <c r="CW22" s="116"/>
      <c r="CX22" s="116"/>
      <c r="CY22" s="116"/>
      <c r="CZ22" s="116"/>
      <c r="DA22" s="116"/>
      <c r="DB22" s="116"/>
    </row>
    <row r="23" spans="5:106" ht="8.25" customHeight="1" x14ac:dyDescent="0.2">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115"/>
      <c r="BJ23" s="115"/>
      <c r="BK23" s="115"/>
      <c r="BL23" s="115"/>
      <c r="BM23" s="115"/>
      <c r="BN23" s="115"/>
      <c r="BO23" s="115"/>
      <c r="BP23" s="115"/>
      <c r="BQ23" s="115"/>
      <c r="BR23" s="115"/>
      <c r="BS23" s="115"/>
      <c r="BT23" s="115"/>
      <c r="BU23" s="8"/>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row>
    <row r="24" spans="5:106" ht="8.25" customHeight="1" x14ac:dyDescent="0.2">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row>
    <row r="25" spans="5:106" ht="8.25" customHeight="1" x14ac:dyDescent="0.2">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114" t="s">
        <v>7</v>
      </c>
      <c r="BJ25" s="114"/>
      <c r="BK25" s="114"/>
      <c r="BL25" s="114"/>
      <c r="BM25" s="114"/>
      <c r="BN25" s="114"/>
      <c r="BO25" s="114"/>
      <c r="BP25" s="114"/>
      <c r="BQ25" s="114"/>
      <c r="BR25" s="114"/>
      <c r="BS25" s="114"/>
      <c r="BT25" s="114"/>
      <c r="BU25" s="7"/>
      <c r="BV25" s="116">
        <f>事業所情報【Sheet2】!C3</f>
        <v>0</v>
      </c>
      <c r="BW25" s="116"/>
      <c r="BX25" s="116"/>
      <c r="BY25" s="116"/>
      <c r="BZ25" s="116"/>
      <c r="CA25" s="116"/>
      <c r="CB25" s="116"/>
      <c r="CC25" s="116"/>
      <c r="CD25" s="116"/>
      <c r="CE25" s="116"/>
      <c r="CF25" s="116"/>
      <c r="CG25" s="116"/>
      <c r="CH25" s="116"/>
      <c r="CI25" s="116"/>
      <c r="CJ25" s="116"/>
      <c r="CK25" s="116"/>
      <c r="CL25" s="116"/>
      <c r="CM25" s="116"/>
      <c r="CN25" s="116"/>
      <c r="CO25" s="116"/>
      <c r="CP25" s="116"/>
      <c r="CQ25" s="116"/>
      <c r="CR25" s="116"/>
      <c r="CS25" s="116"/>
      <c r="CT25" s="116"/>
      <c r="CU25" s="116"/>
      <c r="CV25" s="116"/>
      <c r="CW25" s="116"/>
      <c r="CX25" s="116"/>
      <c r="CY25" s="116"/>
      <c r="CZ25" s="116"/>
      <c r="DA25" s="116"/>
      <c r="DB25" s="116"/>
    </row>
    <row r="26" spans="5:106" ht="8.25" customHeight="1" x14ac:dyDescent="0.2">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115"/>
      <c r="BJ26" s="115"/>
      <c r="BK26" s="115"/>
      <c r="BL26" s="115"/>
      <c r="BM26" s="115"/>
      <c r="BN26" s="115"/>
      <c r="BO26" s="115"/>
      <c r="BP26" s="115"/>
      <c r="BQ26" s="115"/>
      <c r="BR26" s="115"/>
      <c r="BS26" s="115"/>
      <c r="BT26" s="115"/>
      <c r="BU26" s="8"/>
      <c r="BV26" s="117"/>
      <c r="BW26" s="117"/>
      <c r="BX26" s="117"/>
      <c r="BY26" s="117"/>
      <c r="BZ26" s="117"/>
      <c r="CA26" s="117"/>
      <c r="CB26" s="117"/>
      <c r="CC26" s="117"/>
      <c r="CD26" s="117"/>
      <c r="CE26" s="117"/>
      <c r="CF26" s="117"/>
      <c r="CG26" s="117"/>
      <c r="CH26" s="117"/>
      <c r="CI26" s="117"/>
      <c r="CJ26" s="117"/>
      <c r="CK26" s="117"/>
      <c r="CL26" s="117"/>
      <c r="CM26" s="117"/>
      <c r="CN26" s="117"/>
      <c r="CO26" s="117"/>
      <c r="CP26" s="117"/>
      <c r="CQ26" s="117"/>
      <c r="CR26" s="117"/>
      <c r="CS26" s="117"/>
      <c r="CT26" s="117"/>
      <c r="CU26" s="117"/>
      <c r="CV26" s="117"/>
      <c r="CW26" s="117"/>
      <c r="CX26" s="117"/>
      <c r="CY26" s="117"/>
      <c r="CZ26" s="117"/>
      <c r="DA26" s="117"/>
      <c r="DB26" s="117"/>
    </row>
    <row r="27" spans="5:106" ht="8.25" customHeight="1" x14ac:dyDescent="0.2">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row>
    <row r="28" spans="5:106" ht="8.25" customHeight="1" x14ac:dyDescent="0.2">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118" t="s">
        <v>8</v>
      </c>
      <c r="BJ28" s="118"/>
      <c r="BK28" s="118"/>
      <c r="BL28" s="118"/>
      <c r="BM28" s="118"/>
      <c r="BN28" s="118"/>
      <c r="BO28" s="118"/>
      <c r="BP28" s="118"/>
      <c r="BQ28" s="118"/>
      <c r="BR28" s="118"/>
      <c r="BS28" s="118"/>
      <c r="BT28" s="118"/>
      <c r="BU28" s="7"/>
      <c r="BV28" s="116" t="str">
        <f>事業所情報【Sheet2】!G3&amp;" "&amp;事業所情報【Sheet2】!H3</f>
        <v xml:space="preserve"> </v>
      </c>
      <c r="BW28" s="116"/>
      <c r="BX28" s="116"/>
      <c r="BY28" s="116"/>
      <c r="BZ28" s="116"/>
      <c r="CA28" s="116"/>
      <c r="CB28" s="116"/>
      <c r="CC28" s="116"/>
      <c r="CD28" s="116"/>
      <c r="CE28" s="116"/>
      <c r="CF28" s="116"/>
      <c r="CG28" s="116"/>
      <c r="CH28" s="116"/>
      <c r="CI28" s="116"/>
      <c r="CJ28" s="116"/>
      <c r="CK28" s="116"/>
      <c r="CL28" s="116"/>
      <c r="CM28" s="116"/>
      <c r="CN28" s="116"/>
      <c r="CO28" s="116"/>
      <c r="CP28" s="116"/>
      <c r="CQ28" s="116"/>
      <c r="CR28" s="116"/>
      <c r="CS28" s="116"/>
      <c r="CT28" s="116"/>
      <c r="CU28" s="116"/>
      <c r="CV28" s="116"/>
      <c r="CW28" s="116"/>
      <c r="CX28" s="116"/>
      <c r="CY28" s="116"/>
      <c r="CZ28" s="116"/>
      <c r="DA28" s="116"/>
      <c r="DB28" s="116"/>
    </row>
    <row r="29" spans="5:106" ht="8.25" customHeight="1" x14ac:dyDescent="0.2">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119"/>
      <c r="BJ29" s="119"/>
      <c r="BK29" s="119"/>
      <c r="BL29" s="119"/>
      <c r="BM29" s="119"/>
      <c r="BN29" s="119"/>
      <c r="BO29" s="119"/>
      <c r="BP29" s="119"/>
      <c r="BQ29" s="119"/>
      <c r="BR29" s="119"/>
      <c r="BS29" s="119"/>
      <c r="BT29" s="119"/>
      <c r="BU29" s="8"/>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row>
    <row r="31" spans="5:106" ht="8.25" customHeight="1" x14ac:dyDescent="0.2">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114" t="s">
        <v>20</v>
      </c>
      <c r="BJ31" s="114"/>
      <c r="BK31" s="114"/>
      <c r="BL31" s="114"/>
      <c r="BM31" s="114"/>
      <c r="BN31" s="114"/>
      <c r="BO31" s="114"/>
      <c r="BP31" s="114"/>
      <c r="BQ31" s="114"/>
      <c r="BR31" s="114"/>
      <c r="BS31" s="114"/>
      <c r="BT31" s="114"/>
      <c r="BU31" s="10"/>
      <c r="BV31" s="116">
        <f>事業所情報【Sheet2】!J3</f>
        <v>0</v>
      </c>
      <c r="BW31" s="116"/>
      <c r="BX31" s="116"/>
      <c r="BY31" s="116"/>
      <c r="BZ31" s="116"/>
      <c r="CA31" s="116"/>
      <c r="CB31" s="116"/>
      <c r="CC31" s="116"/>
      <c r="CD31" s="116"/>
      <c r="CE31" s="116"/>
      <c r="CF31" s="116"/>
      <c r="CG31" s="116"/>
      <c r="CH31" s="116"/>
      <c r="CI31" s="116"/>
      <c r="CJ31" s="116"/>
      <c r="CK31" s="116"/>
      <c r="CL31" s="116"/>
      <c r="CM31" s="116"/>
      <c r="CN31" s="116"/>
      <c r="CO31" s="116"/>
      <c r="CP31" s="116"/>
      <c r="CQ31" s="116"/>
      <c r="CR31" s="116"/>
      <c r="CS31" s="116"/>
      <c r="CT31" s="116"/>
      <c r="CU31" s="116"/>
      <c r="CV31" s="116"/>
      <c r="CW31" s="116"/>
      <c r="CX31" s="116"/>
      <c r="CY31" s="116"/>
      <c r="CZ31" s="116"/>
      <c r="DA31" s="116"/>
      <c r="DB31" s="116"/>
    </row>
    <row r="32" spans="5:106" ht="8.25" customHeight="1" x14ac:dyDescent="0.2">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115"/>
      <c r="BJ32" s="115"/>
      <c r="BK32" s="115"/>
      <c r="BL32" s="115"/>
      <c r="BM32" s="115"/>
      <c r="BN32" s="115"/>
      <c r="BO32" s="115"/>
      <c r="BP32" s="115"/>
      <c r="BQ32" s="115"/>
      <c r="BR32" s="115"/>
      <c r="BS32" s="115"/>
      <c r="BT32" s="115"/>
      <c r="BU32" s="11"/>
      <c r="BV32" s="117"/>
      <c r="BW32" s="117"/>
      <c r="BX32" s="117"/>
      <c r="BY32" s="117"/>
      <c r="BZ32" s="117"/>
      <c r="CA32" s="117"/>
      <c r="CB32" s="117"/>
      <c r="CC32" s="117"/>
      <c r="CD32" s="117"/>
      <c r="CE32" s="117"/>
      <c r="CF32" s="117"/>
      <c r="CG32" s="117"/>
      <c r="CH32" s="117"/>
      <c r="CI32" s="117"/>
      <c r="CJ32" s="117"/>
      <c r="CK32" s="117"/>
      <c r="CL32" s="117"/>
      <c r="CM32" s="117"/>
      <c r="CN32" s="117"/>
      <c r="CO32" s="117"/>
      <c r="CP32" s="117"/>
      <c r="CQ32" s="117"/>
      <c r="CR32" s="117"/>
      <c r="CS32" s="117"/>
      <c r="CT32" s="117"/>
      <c r="CU32" s="117"/>
      <c r="CV32" s="117"/>
      <c r="CW32" s="117"/>
      <c r="CX32" s="117"/>
      <c r="CY32" s="117"/>
      <c r="CZ32" s="117"/>
      <c r="DA32" s="117"/>
      <c r="DB32" s="117"/>
    </row>
    <row r="33" spans="5:106" ht="8.25" customHeight="1" x14ac:dyDescent="0.2">
      <c r="CF33" s="136" t="s">
        <v>46</v>
      </c>
      <c r="CG33" s="136"/>
      <c r="CH33" s="136"/>
      <c r="CI33" s="136"/>
      <c r="CJ33" s="136"/>
      <c r="CK33" s="136"/>
      <c r="CL33" s="136"/>
      <c r="CM33" s="136"/>
      <c r="CN33" s="135">
        <f>事業所情報【Sheet2】!I3</f>
        <v>0</v>
      </c>
      <c r="CO33" s="136"/>
      <c r="CP33" s="136"/>
      <c r="CQ33" s="136"/>
      <c r="CR33" s="136"/>
      <c r="CS33" s="136"/>
      <c r="CT33" s="136"/>
      <c r="CU33" s="136"/>
      <c r="CV33" s="136"/>
      <c r="CW33" s="136"/>
      <c r="CX33" s="136"/>
      <c r="CY33" s="136"/>
      <c r="CZ33" s="136"/>
      <c r="DA33" s="136"/>
      <c r="DB33" s="136"/>
    </row>
    <row r="34" spans="5:106" ht="8.25" customHeight="1" x14ac:dyDescent="0.2">
      <c r="CF34" s="137"/>
      <c r="CG34" s="137"/>
      <c r="CH34" s="137"/>
      <c r="CI34" s="137"/>
      <c r="CJ34" s="137"/>
      <c r="CK34" s="137"/>
      <c r="CL34" s="137"/>
      <c r="CM34" s="137"/>
      <c r="CN34" s="137"/>
      <c r="CO34" s="137"/>
      <c r="CP34" s="137"/>
      <c r="CQ34" s="137"/>
      <c r="CR34" s="137"/>
      <c r="CS34" s="137"/>
      <c r="CT34" s="137"/>
      <c r="CU34" s="137"/>
      <c r="CV34" s="137"/>
      <c r="CW34" s="137"/>
      <c r="CX34" s="137"/>
      <c r="CY34" s="137"/>
      <c r="CZ34" s="137"/>
      <c r="DA34" s="137"/>
      <c r="DB34" s="137"/>
    </row>
    <row r="35" spans="5:106" ht="8.25" customHeight="1" x14ac:dyDescent="0.2">
      <c r="E35" s="110" t="s">
        <v>9</v>
      </c>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row>
    <row r="36" spans="5:106" ht="8.25" customHeight="1" x14ac:dyDescent="0.2">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0"/>
      <c r="BR36" s="110"/>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0"/>
      <c r="CT36" s="110"/>
      <c r="CU36" s="110"/>
      <c r="CV36" s="110"/>
      <c r="CW36" s="110"/>
      <c r="CX36" s="110"/>
      <c r="CY36" s="110"/>
      <c r="CZ36" s="110"/>
      <c r="DA36" s="110"/>
      <c r="DB36" s="110"/>
    </row>
    <row r="37" spans="5:106" ht="8.25" customHeight="1" thickBot="1" x14ac:dyDescent="0.25"/>
    <row r="38" spans="5:106" ht="8.25" customHeight="1" thickTop="1" x14ac:dyDescent="0.2">
      <c r="E38" s="91" t="s">
        <v>10</v>
      </c>
      <c r="F38" s="91"/>
      <c r="G38" s="91"/>
      <c r="H38" s="91"/>
      <c r="I38" s="91"/>
      <c r="J38" s="91"/>
      <c r="K38" s="91"/>
      <c r="L38" s="91"/>
      <c r="M38" s="91"/>
      <c r="N38" s="91"/>
      <c r="O38" s="91"/>
      <c r="P38" s="91"/>
      <c r="Q38" s="91"/>
      <c r="R38" s="91"/>
      <c r="S38" s="91"/>
      <c r="T38" s="91"/>
      <c r="U38" s="91"/>
      <c r="V38" s="91"/>
      <c r="W38" s="91"/>
      <c r="X38" s="91"/>
      <c r="Y38" s="91"/>
      <c r="Z38" s="122"/>
      <c r="AA38" s="122"/>
      <c r="AB38" s="122"/>
      <c r="AC38" s="122"/>
      <c r="AD38" s="122"/>
      <c r="AE38" s="91" t="s">
        <v>11</v>
      </c>
      <c r="AF38" s="91"/>
      <c r="AG38" s="91"/>
      <c r="AH38" s="91"/>
      <c r="AI38" s="91"/>
      <c r="AJ38" s="122"/>
      <c r="AK38" s="122"/>
      <c r="AL38" s="122"/>
      <c r="AM38" s="122"/>
      <c r="AN38" s="122"/>
      <c r="AO38" s="91" t="s">
        <v>12</v>
      </c>
      <c r="AP38" s="91"/>
      <c r="AQ38" s="91"/>
      <c r="AR38" s="91"/>
      <c r="AS38" s="91"/>
      <c r="AT38" s="122">
        <v>1</v>
      </c>
      <c r="AU38" s="122"/>
      <c r="AV38" s="122"/>
      <c r="AW38" s="122"/>
      <c r="AX38" s="122"/>
      <c r="AY38" s="91" t="s">
        <v>13</v>
      </c>
      <c r="AZ38" s="91"/>
      <c r="BA38" s="91"/>
      <c r="BB38" s="91"/>
      <c r="BC38" s="91"/>
      <c r="BH38" s="6"/>
      <c r="BI38" s="6"/>
      <c r="BJ38" s="6"/>
      <c r="BK38" s="6"/>
      <c r="BL38" s="6"/>
      <c r="BM38" s="6"/>
      <c r="BN38" s="6"/>
      <c r="BO38" s="6"/>
      <c r="BP38" s="6"/>
      <c r="BQ38" s="91" t="s">
        <v>14</v>
      </c>
      <c r="BR38" s="91"/>
      <c r="BS38" s="91"/>
      <c r="BT38" s="91"/>
      <c r="BU38" s="91"/>
      <c r="BV38" s="91"/>
      <c r="BW38" s="91"/>
      <c r="BX38" s="91"/>
      <c r="BY38" s="91"/>
      <c r="BZ38" s="91"/>
      <c r="CA38" s="91"/>
      <c r="CB38" s="91"/>
      <c r="CC38" s="91"/>
      <c r="CD38" s="91"/>
      <c r="CE38" s="91"/>
      <c r="CF38" s="91"/>
      <c r="CG38" s="91"/>
      <c r="CH38" s="124"/>
      <c r="CI38" s="126">
        <f>事業所情報【Sheet2】!B3</f>
        <v>0</v>
      </c>
      <c r="CJ38" s="127"/>
      <c r="CK38" s="127"/>
      <c r="CL38" s="127"/>
      <c r="CM38" s="127"/>
      <c r="CN38" s="127"/>
      <c r="CO38" s="127"/>
      <c r="CP38" s="127"/>
      <c r="CQ38" s="127"/>
      <c r="CR38" s="127"/>
      <c r="CS38" s="127"/>
      <c r="CT38" s="127"/>
      <c r="CU38" s="127"/>
      <c r="CV38" s="127"/>
      <c r="CW38" s="127"/>
      <c r="CX38" s="127"/>
      <c r="CY38" s="127"/>
      <c r="CZ38" s="127"/>
      <c r="DA38" s="127"/>
      <c r="DB38" s="128"/>
    </row>
    <row r="39" spans="5:106" ht="8.25" customHeight="1" x14ac:dyDescent="0.2">
      <c r="E39" s="91"/>
      <c r="F39" s="91"/>
      <c r="G39" s="91"/>
      <c r="H39" s="91"/>
      <c r="I39" s="91"/>
      <c r="J39" s="91"/>
      <c r="K39" s="91"/>
      <c r="L39" s="91"/>
      <c r="M39" s="91"/>
      <c r="N39" s="91"/>
      <c r="O39" s="91"/>
      <c r="P39" s="91"/>
      <c r="Q39" s="91"/>
      <c r="R39" s="91"/>
      <c r="S39" s="91"/>
      <c r="T39" s="91"/>
      <c r="U39" s="91"/>
      <c r="V39" s="91"/>
      <c r="W39" s="91"/>
      <c r="X39" s="91"/>
      <c r="Y39" s="91"/>
      <c r="Z39" s="122"/>
      <c r="AA39" s="122"/>
      <c r="AB39" s="122"/>
      <c r="AC39" s="122"/>
      <c r="AD39" s="122"/>
      <c r="AE39" s="91"/>
      <c r="AF39" s="91"/>
      <c r="AG39" s="91"/>
      <c r="AH39" s="91"/>
      <c r="AI39" s="91"/>
      <c r="AJ39" s="122"/>
      <c r="AK39" s="122"/>
      <c r="AL39" s="122"/>
      <c r="AM39" s="122"/>
      <c r="AN39" s="122"/>
      <c r="AO39" s="91"/>
      <c r="AP39" s="91"/>
      <c r="AQ39" s="91"/>
      <c r="AR39" s="91"/>
      <c r="AS39" s="91"/>
      <c r="AT39" s="122"/>
      <c r="AU39" s="122"/>
      <c r="AV39" s="122"/>
      <c r="AW39" s="122"/>
      <c r="AX39" s="122"/>
      <c r="AY39" s="91"/>
      <c r="AZ39" s="91"/>
      <c r="BA39" s="91"/>
      <c r="BB39" s="91"/>
      <c r="BC39" s="91"/>
      <c r="BH39" s="6"/>
      <c r="BI39" s="6"/>
      <c r="BJ39" s="6"/>
      <c r="BK39" s="6"/>
      <c r="BL39" s="6"/>
      <c r="BM39" s="6"/>
      <c r="BN39" s="6"/>
      <c r="BO39" s="6"/>
      <c r="BP39" s="6"/>
      <c r="BQ39" s="91"/>
      <c r="BR39" s="91"/>
      <c r="BS39" s="91"/>
      <c r="BT39" s="91"/>
      <c r="BU39" s="91"/>
      <c r="BV39" s="91"/>
      <c r="BW39" s="91"/>
      <c r="BX39" s="91"/>
      <c r="BY39" s="91"/>
      <c r="BZ39" s="91"/>
      <c r="CA39" s="91"/>
      <c r="CB39" s="91"/>
      <c r="CC39" s="91"/>
      <c r="CD39" s="91"/>
      <c r="CE39" s="91"/>
      <c r="CF39" s="91"/>
      <c r="CG39" s="91"/>
      <c r="CH39" s="124"/>
      <c r="CI39" s="129"/>
      <c r="CJ39" s="130"/>
      <c r="CK39" s="130"/>
      <c r="CL39" s="130"/>
      <c r="CM39" s="130"/>
      <c r="CN39" s="130"/>
      <c r="CO39" s="130"/>
      <c r="CP39" s="130"/>
      <c r="CQ39" s="130"/>
      <c r="CR39" s="130"/>
      <c r="CS39" s="130"/>
      <c r="CT39" s="130"/>
      <c r="CU39" s="130"/>
      <c r="CV39" s="130"/>
      <c r="CW39" s="130"/>
      <c r="CX39" s="130"/>
      <c r="CY39" s="130"/>
      <c r="CZ39" s="130"/>
      <c r="DA39" s="130"/>
      <c r="DB39" s="131"/>
    </row>
    <row r="40" spans="5:106" ht="8.25" customHeight="1" thickBot="1" x14ac:dyDescent="0.25">
      <c r="E40" s="94"/>
      <c r="F40" s="94"/>
      <c r="G40" s="94"/>
      <c r="H40" s="94"/>
      <c r="I40" s="94"/>
      <c r="J40" s="94"/>
      <c r="K40" s="94"/>
      <c r="L40" s="94"/>
      <c r="M40" s="94"/>
      <c r="N40" s="94"/>
      <c r="O40" s="94"/>
      <c r="P40" s="94"/>
      <c r="Q40" s="94"/>
      <c r="R40" s="94"/>
      <c r="S40" s="94"/>
      <c r="T40" s="94"/>
      <c r="U40" s="121"/>
      <c r="V40" s="121"/>
      <c r="W40" s="121"/>
      <c r="X40" s="121"/>
      <c r="Y40" s="121"/>
      <c r="Z40" s="123"/>
      <c r="AA40" s="123"/>
      <c r="AB40" s="123"/>
      <c r="AC40" s="123"/>
      <c r="AD40" s="123"/>
      <c r="AE40" s="121"/>
      <c r="AF40" s="121"/>
      <c r="AG40" s="121"/>
      <c r="AH40" s="121"/>
      <c r="AI40" s="121"/>
      <c r="AJ40" s="123"/>
      <c r="AK40" s="123"/>
      <c r="AL40" s="123"/>
      <c r="AM40" s="123"/>
      <c r="AN40" s="123"/>
      <c r="AO40" s="121"/>
      <c r="AP40" s="121"/>
      <c r="AQ40" s="121"/>
      <c r="AR40" s="121"/>
      <c r="AS40" s="121"/>
      <c r="AT40" s="123"/>
      <c r="AU40" s="123"/>
      <c r="AV40" s="123"/>
      <c r="AW40" s="123"/>
      <c r="AX40" s="123"/>
      <c r="AY40" s="121"/>
      <c r="AZ40" s="121"/>
      <c r="BA40" s="121"/>
      <c r="BB40" s="121"/>
      <c r="BC40" s="121"/>
      <c r="BD40" s="12"/>
      <c r="BE40" s="12"/>
      <c r="BF40" s="12"/>
      <c r="BG40" s="12"/>
      <c r="BH40" s="13"/>
      <c r="BI40" s="13"/>
      <c r="BJ40" s="13"/>
      <c r="BK40" s="13"/>
      <c r="BL40" s="13"/>
      <c r="BM40" s="13"/>
      <c r="BN40" s="13"/>
      <c r="BO40" s="13"/>
      <c r="BP40" s="13"/>
      <c r="BQ40" s="121"/>
      <c r="BR40" s="121"/>
      <c r="BS40" s="121"/>
      <c r="BT40" s="121"/>
      <c r="BU40" s="121"/>
      <c r="BV40" s="121"/>
      <c r="BW40" s="121"/>
      <c r="BX40" s="121"/>
      <c r="BY40" s="121"/>
      <c r="BZ40" s="121"/>
      <c r="CA40" s="121"/>
      <c r="CB40" s="121"/>
      <c r="CC40" s="121"/>
      <c r="CD40" s="121"/>
      <c r="CE40" s="121"/>
      <c r="CF40" s="121"/>
      <c r="CG40" s="121"/>
      <c r="CH40" s="125"/>
      <c r="CI40" s="132"/>
      <c r="CJ40" s="133"/>
      <c r="CK40" s="133"/>
      <c r="CL40" s="133"/>
      <c r="CM40" s="133"/>
      <c r="CN40" s="133"/>
      <c r="CO40" s="133"/>
      <c r="CP40" s="133"/>
      <c r="CQ40" s="133"/>
      <c r="CR40" s="133"/>
      <c r="CS40" s="133"/>
      <c r="CT40" s="133"/>
      <c r="CU40" s="133"/>
      <c r="CV40" s="133"/>
      <c r="CW40" s="133"/>
      <c r="CX40" s="133"/>
      <c r="CY40" s="133"/>
      <c r="CZ40" s="133"/>
      <c r="DA40" s="133"/>
      <c r="DB40" s="134"/>
    </row>
    <row r="41" spans="5:106" ht="8.25" customHeight="1" thickTop="1" x14ac:dyDescent="0.2">
      <c r="E41" s="14"/>
      <c r="F41" s="138" t="s">
        <v>15</v>
      </c>
      <c r="G41" s="138"/>
      <c r="H41" s="138"/>
      <c r="I41" s="138"/>
      <c r="J41" s="138"/>
      <c r="K41" s="138"/>
      <c r="L41" s="138"/>
      <c r="M41" s="138"/>
      <c r="N41" s="138"/>
      <c r="O41" s="138"/>
      <c r="P41" s="138"/>
      <c r="Q41" s="138"/>
      <c r="R41" s="138"/>
      <c r="S41" s="138"/>
      <c r="T41" s="15"/>
      <c r="U41" s="87" t="s">
        <v>21</v>
      </c>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9"/>
      <c r="AV41" s="90" t="s">
        <v>16</v>
      </c>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91"/>
      <c r="CI41" s="92"/>
      <c r="CJ41" s="92"/>
      <c r="CK41" s="92"/>
      <c r="CL41" s="92"/>
      <c r="CM41" s="95" t="s">
        <v>17</v>
      </c>
      <c r="CN41" s="92"/>
      <c r="CO41" s="92"/>
      <c r="CP41" s="92"/>
      <c r="CQ41" s="92"/>
      <c r="CR41" s="92"/>
      <c r="CS41" s="92"/>
      <c r="CT41" s="92"/>
      <c r="CU41" s="92"/>
      <c r="CV41" s="92"/>
      <c r="CW41" s="92"/>
      <c r="CX41" s="92"/>
      <c r="CY41" s="96" t="s">
        <v>18</v>
      </c>
      <c r="CZ41" s="97"/>
      <c r="DA41" s="97"/>
      <c r="DB41" s="98"/>
    </row>
    <row r="42" spans="5:106" ht="8.25" customHeight="1" x14ac:dyDescent="0.2">
      <c r="E42" s="16"/>
      <c r="F42" s="139"/>
      <c r="G42" s="139"/>
      <c r="H42" s="139"/>
      <c r="I42" s="139"/>
      <c r="J42" s="139"/>
      <c r="K42" s="139"/>
      <c r="L42" s="139"/>
      <c r="M42" s="139"/>
      <c r="N42" s="139"/>
      <c r="O42" s="139"/>
      <c r="P42" s="139"/>
      <c r="Q42" s="139"/>
      <c r="R42" s="139"/>
      <c r="S42" s="139"/>
      <c r="T42" s="6"/>
      <c r="U42" s="105" t="s">
        <v>19</v>
      </c>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7"/>
      <c r="AV42" s="90"/>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91"/>
      <c r="CI42" s="91"/>
      <c r="CJ42" s="91"/>
      <c r="CK42" s="91"/>
      <c r="CL42" s="91"/>
      <c r="CM42" s="90"/>
      <c r="CN42" s="91"/>
      <c r="CO42" s="91"/>
      <c r="CP42" s="91"/>
      <c r="CQ42" s="91"/>
      <c r="CR42" s="91"/>
      <c r="CS42" s="91"/>
      <c r="CT42" s="91"/>
      <c r="CU42" s="91"/>
      <c r="CV42" s="91"/>
      <c r="CW42" s="91"/>
      <c r="CX42" s="91"/>
      <c r="CY42" s="99"/>
      <c r="CZ42" s="100"/>
      <c r="DA42" s="100"/>
      <c r="DB42" s="101"/>
    </row>
    <row r="43" spans="5:106" ht="8.25" customHeight="1" x14ac:dyDescent="0.2">
      <c r="E43" s="17"/>
      <c r="F43" s="140"/>
      <c r="G43" s="140"/>
      <c r="H43" s="140"/>
      <c r="I43" s="140"/>
      <c r="J43" s="140"/>
      <c r="K43" s="140"/>
      <c r="L43" s="140"/>
      <c r="M43" s="140"/>
      <c r="N43" s="140"/>
      <c r="O43" s="140"/>
      <c r="P43" s="140"/>
      <c r="Q43" s="140"/>
      <c r="R43" s="140"/>
      <c r="S43" s="140"/>
      <c r="T43" s="11"/>
      <c r="U43" s="108"/>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109"/>
      <c r="AV43" s="93"/>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3"/>
      <c r="CN43" s="94"/>
      <c r="CO43" s="94"/>
      <c r="CP43" s="94"/>
      <c r="CQ43" s="94"/>
      <c r="CR43" s="94"/>
      <c r="CS43" s="94"/>
      <c r="CT43" s="94"/>
      <c r="CU43" s="94"/>
      <c r="CV43" s="94"/>
      <c r="CW43" s="94"/>
      <c r="CX43" s="94"/>
      <c r="CY43" s="102"/>
      <c r="CZ43" s="103"/>
      <c r="DA43" s="103"/>
      <c r="DB43" s="104"/>
    </row>
    <row r="44" spans="5:106" ht="8.25" customHeight="1" x14ac:dyDescent="0.2">
      <c r="E44" s="58"/>
      <c r="F44" s="58"/>
      <c r="G44" s="58"/>
      <c r="H44" s="58"/>
      <c r="I44" s="58"/>
      <c r="J44" s="58"/>
      <c r="K44" s="58"/>
      <c r="L44" s="58"/>
      <c r="M44" s="58"/>
      <c r="N44" s="58"/>
      <c r="O44" s="58"/>
      <c r="P44" s="58"/>
      <c r="Q44" s="58"/>
      <c r="R44" s="58"/>
      <c r="S44" s="58"/>
      <c r="T44" s="61"/>
      <c r="U44" s="64">
        <f>入会者情報【Sheet3】!C3</f>
        <v>0</v>
      </c>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6"/>
      <c r="AV44" s="67" t="s">
        <v>28</v>
      </c>
      <c r="AW44" s="68"/>
      <c r="AX44" s="68"/>
      <c r="AY44" s="71">
        <f>入会者情報【Sheet3】!F3</f>
        <v>0</v>
      </c>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2"/>
      <c r="CM44" s="75" t="str">
        <f>入会者情報【Sheet3】!J3</f>
        <v/>
      </c>
      <c r="CN44" s="76"/>
      <c r="CO44" s="76"/>
      <c r="CP44" s="76"/>
      <c r="CQ44" s="76"/>
      <c r="CR44" s="76"/>
      <c r="CS44" s="76"/>
      <c r="CT44" s="76"/>
      <c r="CU44" s="76"/>
      <c r="CV44" s="76"/>
      <c r="CW44" s="76"/>
      <c r="CX44" s="77"/>
      <c r="CY44" s="40">
        <f>入会者情報【Sheet3】!E3</f>
        <v>0</v>
      </c>
      <c r="CZ44" s="41"/>
      <c r="DA44" s="41"/>
      <c r="DB44" s="42"/>
    </row>
    <row r="45" spans="5:106" ht="8.25" customHeight="1" x14ac:dyDescent="0.2">
      <c r="E45" s="59"/>
      <c r="F45" s="59"/>
      <c r="G45" s="59"/>
      <c r="H45" s="59"/>
      <c r="I45" s="59"/>
      <c r="J45" s="59"/>
      <c r="K45" s="59"/>
      <c r="L45" s="59"/>
      <c r="M45" s="59"/>
      <c r="N45" s="59"/>
      <c r="O45" s="59"/>
      <c r="P45" s="59"/>
      <c r="Q45" s="59"/>
      <c r="R45" s="59"/>
      <c r="S45" s="59"/>
      <c r="T45" s="62"/>
      <c r="U45" s="43">
        <f>入会者情報【Sheet3】!B3</f>
        <v>0</v>
      </c>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5"/>
      <c r="AV45" s="69"/>
      <c r="AW45" s="70"/>
      <c r="AX45" s="70"/>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4"/>
      <c r="CM45" s="78"/>
      <c r="CN45" s="79"/>
      <c r="CO45" s="79"/>
      <c r="CP45" s="79"/>
      <c r="CQ45" s="79"/>
      <c r="CR45" s="79"/>
      <c r="CS45" s="79"/>
      <c r="CT45" s="79"/>
      <c r="CU45" s="79"/>
      <c r="CV45" s="79"/>
      <c r="CW45" s="79"/>
      <c r="CX45" s="80"/>
      <c r="CY45" s="40"/>
      <c r="CZ45" s="41"/>
      <c r="DA45" s="41"/>
      <c r="DB45" s="42"/>
    </row>
    <row r="46" spans="5:106" ht="8.25" customHeight="1" x14ac:dyDescent="0.2">
      <c r="E46" s="59"/>
      <c r="F46" s="59"/>
      <c r="G46" s="59"/>
      <c r="H46" s="59"/>
      <c r="I46" s="59"/>
      <c r="J46" s="59"/>
      <c r="K46" s="59"/>
      <c r="L46" s="59"/>
      <c r="M46" s="59"/>
      <c r="N46" s="59"/>
      <c r="O46" s="59"/>
      <c r="P46" s="59"/>
      <c r="Q46" s="59"/>
      <c r="R46" s="59"/>
      <c r="S46" s="59"/>
      <c r="T46" s="62"/>
      <c r="U46" s="46"/>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8"/>
      <c r="AV46" s="52" t="str">
        <f>入会者情報【Sheet3】!G3&amp;" "&amp;入会者情報【Sheet3】!H3</f>
        <v xml:space="preserve"> </v>
      </c>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4"/>
      <c r="CM46" s="81" t="str">
        <f>入会者情報【Sheet3】!K3</f>
        <v/>
      </c>
      <c r="CN46" s="82"/>
      <c r="CO46" s="82"/>
      <c r="CP46" s="82" t="s">
        <v>44</v>
      </c>
      <c r="CQ46" s="82"/>
      <c r="CR46" s="82"/>
      <c r="CS46" s="82" t="str">
        <f>入会者情報【Sheet3】!L3</f>
        <v/>
      </c>
      <c r="CT46" s="82"/>
      <c r="CU46" s="82"/>
      <c r="CV46" s="82" t="s">
        <v>45</v>
      </c>
      <c r="CW46" s="82"/>
      <c r="CX46" s="85"/>
      <c r="CY46" s="40"/>
      <c r="CZ46" s="41"/>
      <c r="DA46" s="41"/>
      <c r="DB46" s="42"/>
    </row>
    <row r="47" spans="5:106" ht="8.25" customHeight="1" x14ac:dyDescent="0.2">
      <c r="E47" s="60"/>
      <c r="F47" s="60"/>
      <c r="G47" s="60"/>
      <c r="H47" s="60"/>
      <c r="I47" s="60"/>
      <c r="J47" s="60"/>
      <c r="K47" s="60"/>
      <c r="L47" s="60"/>
      <c r="M47" s="60"/>
      <c r="N47" s="60"/>
      <c r="O47" s="60"/>
      <c r="P47" s="60"/>
      <c r="Q47" s="60"/>
      <c r="R47" s="60"/>
      <c r="S47" s="60"/>
      <c r="T47" s="63"/>
      <c r="U47" s="49"/>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1"/>
      <c r="AV47" s="55"/>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7"/>
      <c r="CM47" s="83"/>
      <c r="CN47" s="84"/>
      <c r="CO47" s="84"/>
      <c r="CP47" s="84"/>
      <c r="CQ47" s="84"/>
      <c r="CR47" s="84"/>
      <c r="CS47" s="84"/>
      <c r="CT47" s="84"/>
      <c r="CU47" s="84"/>
      <c r="CV47" s="84"/>
      <c r="CW47" s="84"/>
      <c r="CX47" s="86"/>
      <c r="CY47" s="40"/>
      <c r="CZ47" s="41"/>
      <c r="DA47" s="41"/>
      <c r="DB47" s="42"/>
    </row>
    <row r="48" spans="5:106" ht="8.25" customHeight="1" x14ac:dyDescent="0.2">
      <c r="E48" s="58"/>
      <c r="F48" s="58"/>
      <c r="G48" s="58"/>
      <c r="H48" s="58"/>
      <c r="I48" s="58"/>
      <c r="J48" s="58"/>
      <c r="K48" s="58"/>
      <c r="L48" s="58"/>
      <c r="M48" s="58"/>
      <c r="N48" s="58"/>
      <c r="O48" s="58"/>
      <c r="P48" s="58"/>
      <c r="Q48" s="58"/>
      <c r="R48" s="58"/>
      <c r="S48" s="58"/>
      <c r="T48" s="61"/>
      <c r="U48" s="64">
        <f>入会者情報【Sheet3】!C4</f>
        <v>0</v>
      </c>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6"/>
      <c r="AV48" s="67" t="s">
        <v>28</v>
      </c>
      <c r="AW48" s="68"/>
      <c r="AX48" s="68"/>
      <c r="AY48" s="71">
        <f>入会者情報【Sheet3】!F4</f>
        <v>0</v>
      </c>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2"/>
      <c r="CM48" s="75" t="str">
        <f>入会者情報【Sheet3】!J4</f>
        <v/>
      </c>
      <c r="CN48" s="76"/>
      <c r="CO48" s="76"/>
      <c r="CP48" s="76"/>
      <c r="CQ48" s="76"/>
      <c r="CR48" s="76"/>
      <c r="CS48" s="76"/>
      <c r="CT48" s="76"/>
      <c r="CU48" s="76"/>
      <c r="CV48" s="76"/>
      <c r="CW48" s="76"/>
      <c r="CX48" s="77"/>
      <c r="CY48" s="40">
        <f>入会者情報【Sheet3】!E4</f>
        <v>0</v>
      </c>
      <c r="CZ48" s="41"/>
      <c r="DA48" s="41"/>
      <c r="DB48" s="42"/>
    </row>
    <row r="49" spans="5:106" ht="8.25" customHeight="1" x14ac:dyDescent="0.2">
      <c r="E49" s="59"/>
      <c r="F49" s="59"/>
      <c r="G49" s="59"/>
      <c r="H49" s="59"/>
      <c r="I49" s="59"/>
      <c r="J49" s="59"/>
      <c r="K49" s="59"/>
      <c r="L49" s="59"/>
      <c r="M49" s="59"/>
      <c r="N49" s="59"/>
      <c r="O49" s="59"/>
      <c r="P49" s="59"/>
      <c r="Q49" s="59"/>
      <c r="R49" s="59"/>
      <c r="S49" s="59"/>
      <c r="T49" s="62"/>
      <c r="U49" s="43">
        <f>入会者情報【Sheet3】!B4</f>
        <v>0</v>
      </c>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5"/>
      <c r="AV49" s="69"/>
      <c r="AW49" s="70"/>
      <c r="AX49" s="70"/>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73"/>
      <c r="CL49" s="74"/>
      <c r="CM49" s="78"/>
      <c r="CN49" s="79"/>
      <c r="CO49" s="79"/>
      <c r="CP49" s="79"/>
      <c r="CQ49" s="79"/>
      <c r="CR49" s="79"/>
      <c r="CS49" s="79"/>
      <c r="CT49" s="79"/>
      <c r="CU49" s="79"/>
      <c r="CV49" s="79"/>
      <c r="CW49" s="79"/>
      <c r="CX49" s="80"/>
      <c r="CY49" s="40"/>
      <c r="CZ49" s="41"/>
      <c r="DA49" s="41"/>
      <c r="DB49" s="42"/>
    </row>
    <row r="50" spans="5:106" ht="8.25" customHeight="1" x14ac:dyDescent="0.2">
      <c r="E50" s="59"/>
      <c r="F50" s="59"/>
      <c r="G50" s="59"/>
      <c r="H50" s="59"/>
      <c r="I50" s="59"/>
      <c r="J50" s="59"/>
      <c r="K50" s="59"/>
      <c r="L50" s="59"/>
      <c r="M50" s="59"/>
      <c r="N50" s="59"/>
      <c r="O50" s="59"/>
      <c r="P50" s="59"/>
      <c r="Q50" s="59"/>
      <c r="R50" s="59"/>
      <c r="S50" s="59"/>
      <c r="T50" s="62"/>
      <c r="U50" s="46"/>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8"/>
      <c r="AV50" s="52" t="str">
        <f>入会者情報【Sheet3】!G4&amp;" "&amp;入会者情報【Sheet3】!H4</f>
        <v xml:space="preserve"> </v>
      </c>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c r="CC50" s="53"/>
      <c r="CD50" s="53"/>
      <c r="CE50" s="53"/>
      <c r="CF50" s="53"/>
      <c r="CG50" s="53"/>
      <c r="CH50" s="53"/>
      <c r="CI50" s="53"/>
      <c r="CJ50" s="53"/>
      <c r="CK50" s="53"/>
      <c r="CL50" s="54"/>
      <c r="CM50" s="81" t="str">
        <f>入会者情報【Sheet3】!K4</f>
        <v/>
      </c>
      <c r="CN50" s="82"/>
      <c r="CO50" s="82"/>
      <c r="CP50" s="82" t="s">
        <v>44</v>
      </c>
      <c r="CQ50" s="82"/>
      <c r="CR50" s="82"/>
      <c r="CS50" s="82" t="str">
        <f>入会者情報【Sheet3】!L4</f>
        <v/>
      </c>
      <c r="CT50" s="82"/>
      <c r="CU50" s="82"/>
      <c r="CV50" s="82" t="s">
        <v>45</v>
      </c>
      <c r="CW50" s="82"/>
      <c r="CX50" s="85"/>
      <c r="CY50" s="40"/>
      <c r="CZ50" s="41"/>
      <c r="DA50" s="41"/>
      <c r="DB50" s="42"/>
    </row>
    <row r="51" spans="5:106" ht="8.25" customHeight="1" x14ac:dyDescent="0.2">
      <c r="E51" s="60"/>
      <c r="F51" s="60"/>
      <c r="G51" s="60"/>
      <c r="H51" s="60"/>
      <c r="I51" s="60"/>
      <c r="J51" s="60"/>
      <c r="K51" s="60"/>
      <c r="L51" s="60"/>
      <c r="M51" s="60"/>
      <c r="N51" s="60"/>
      <c r="O51" s="60"/>
      <c r="P51" s="60"/>
      <c r="Q51" s="60"/>
      <c r="R51" s="60"/>
      <c r="S51" s="60"/>
      <c r="T51" s="63"/>
      <c r="U51" s="49"/>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1"/>
      <c r="AV51" s="55"/>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7"/>
      <c r="CM51" s="83"/>
      <c r="CN51" s="84"/>
      <c r="CO51" s="84"/>
      <c r="CP51" s="84"/>
      <c r="CQ51" s="84"/>
      <c r="CR51" s="84"/>
      <c r="CS51" s="84"/>
      <c r="CT51" s="84"/>
      <c r="CU51" s="84"/>
      <c r="CV51" s="84"/>
      <c r="CW51" s="84"/>
      <c r="CX51" s="86"/>
      <c r="CY51" s="40"/>
      <c r="CZ51" s="41"/>
      <c r="DA51" s="41"/>
      <c r="DB51" s="42"/>
    </row>
    <row r="52" spans="5:106" ht="8.25" customHeight="1" x14ac:dyDescent="0.2">
      <c r="E52" s="58"/>
      <c r="F52" s="58"/>
      <c r="G52" s="58"/>
      <c r="H52" s="58"/>
      <c r="I52" s="58"/>
      <c r="J52" s="58"/>
      <c r="K52" s="58"/>
      <c r="L52" s="58"/>
      <c r="M52" s="58"/>
      <c r="N52" s="58"/>
      <c r="O52" s="58"/>
      <c r="P52" s="58"/>
      <c r="Q52" s="58"/>
      <c r="R52" s="58"/>
      <c r="S52" s="58"/>
      <c r="T52" s="61"/>
      <c r="U52" s="64">
        <f>入会者情報【Sheet3】!C5</f>
        <v>0</v>
      </c>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6"/>
      <c r="AV52" s="67" t="s">
        <v>28</v>
      </c>
      <c r="AW52" s="68"/>
      <c r="AX52" s="68"/>
      <c r="AY52" s="71">
        <f>入会者情報【Sheet3】!F5</f>
        <v>0</v>
      </c>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2"/>
      <c r="CM52" s="75" t="str">
        <f>入会者情報【Sheet3】!J5</f>
        <v/>
      </c>
      <c r="CN52" s="76"/>
      <c r="CO52" s="76"/>
      <c r="CP52" s="76"/>
      <c r="CQ52" s="76"/>
      <c r="CR52" s="76"/>
      <c r="CS52" s="76"/>
      <c r="CT52" s="76"/>
      <c r="CU52" s="76"/>
      <c r="CV52" s="76"/>
      <c r="CW52" s="76"/>
      <c r="CX52" s="77"/>
      <c r="CY52" s="40">
        <f>入会者情報【Sheet3】!E5</f>
        <v>0</v>
      </c>
      <c r="CZ52" s="41"/>
      <c r="DA52" s="41"/>
      <c r="DB52" s="42"/>
    </row>
    <row r="53" spans="5:106" ht="8.25" customHeight="1" x14ac:dyDescent="0.2">
      <c r="E53" s="59"/>
      <c r="F53" s="59"/>
      <c r="G53" s="59"/>
      <c r="H53" s="59"/>
      <c r="I53" s="59"/>
      <c r="J53" s="59"/>
      <c r="K53" s="59"/>
      <c r="L53" s="59"/>
      <c r="M53" s="59"/>
      <c r="N53" s="59"/>
      <c r="O53" s="59"/>
      <c r="P53" s="59"/>
      <c r="Q53" s="59"/>
      <c r="R53" s="59"/>
      <c r="S53" s="59"/>
      <c r="T53" s="62"/>
      <c r="U53" s="43">
        <f>入会者情報【Sheet3】!B5</f>
        <v>0</v>
      </c>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5"/>
      <c r="AV53" s="69"/>
      <c r="AW53" s="70"/>
      <c r="AX53" s="70"/>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c r="CA53" s="73"/>
      <c r="CB53" s="73"/>
      <c r="CC53" s="73"/>
      <c r="CD53" s="73"/>
      <c r="CE53" s="73"/>
      <c r="CF53" s="73"/>
      <c r="CG53" s="73"/>
      <c r="CH53" s="73"/>
      <c r="CI53" s="73"/>
      <c r="CJ53" s="73"/>
      <c r="CK53" s="73"/>
      <c r="CL53" s="74"/>
      <c r="CM53" s="78"/>
      <c r="CN53" s="79"/>
      <c r="CO53" s="79"/>
      <c r="CP53" s="79"/>
      <c r="CQ53" s="79"/>
      <c r="CR53" s="79"/>
      <c r="CS53" s="79"/>
      <c r="CT53" s="79"/>
      <c r="CU53" s="79"/>
      <c r="CV53" s="79"/>
      <c r="CW53" s="79"/>
      <c r="CX53" s="80"/>
      <c r="CY53" s="40"/>
      <c r="CZ53" s="41"/>
      <c r="DA53" s="41"/>
      <c r="DB53" s="42"/>
    </row>
    <row r="54" spans="5:106" ht="8.25" customHeight="1" x14ac:dyDescent="0.2">
      <c r="E54" s="59"/>
      <c r="F54" s="59"/>
      <c r="G54" s="59"/>
      <c r="H54" s="59"/>
      <c r="I54" s="59"/>
      <c r="J54" s="59"/>
      <c r="K54" s="59"/>
      <c r="L54" s="59"/>
      <c r="M54" s="59"/>
      <c r="N54" s="59"/>
      <c r="O54" s="59"/>
      <c r="P54" s="59"/>
      <c r="Q54" s="59"/>
      <c r="R54" s="59"/>
      <c r="S54" s="59"/>
      <c r="T54" s="62"/>
      <c r="U54" s="46"/>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8"/>
      <c r="AV54" s="52" t="str">
        <f>入会者情報【Sheet3】!G5&amp;" "&amp;入会者情報【Sheet3】!H5</f>
        <v xml:space="preserve"> </v>
      </c>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c r="CC54" s="53"/>
      <c r="CD54" s="53"/>
      <c r="CE54" s="53"/>
      <c r="CF54" s="53"/>
      <c r="CG54" s="53"/>
      <c r="CH54" s="53"/>
      <c r="CI54" s="53"/>
      <c r="CJ54" s="53"/>
      <c r="CK54" s="53"/>
      <c r="CL54" s="54"/>
      <c r="CM54" s="81" t="str">
        <f>入会者情報【Sheet3】!K5</f>
        <v/>
      </c>
      <c r="CN54" s="82"/>
      <c r="CO54" s="82"/>
      <c r="CP54" s="82" t="s">
        <v>44</v>
      </c>
      <c r="CQ54" s="82"/>
      <c r="CR54" s="82"/>
      <c r="CS54" s="82" t="str">
        <f>入会者情報【Sheet3】!L5</f>
        <v/>
      </c>
      <c r="CT54" s="82"/>
      <c r="CU54" s="82"/>
      <c r="CV54" s="82" t="s">
        <v>45</v>
      </c>
      <c r="CW54" s="82"/>
      <c r="CX54" s="85"/>
      <c r="CY54" s="40"/>
      <c r="CZ54" s="41"/>
      <c r="DA54" s="41"/>
      <c r="DB54" s="42"/>
    </row>
    <row r="55" spans="5:106" ht="8.25" customHeight="1" x14ac:dyDescent="0.2">
      <c r="E55" s="60"/>
      <c r="F55" s="60"/>
      <c r="G55" s="60"/>
      <c r="H55" s="60"/>
      <c r="I55" s="60"/>
      <c r="J55" s="60"/>
      <c r="K55" s="60"/>
      <c r="L55" s="60"/>
      <c r="M55" s="60"/>
      <c r="N55" s="60"/>
      <c r="O55" s="60"/>
      <c r="P55" s="60"/>
      <c r="Q55" s="60"/>
      <c r="R55" s="60"/>
      <c r="S55" s="60"/>
      <c r="T55" s="63"/>
      <c r="U55" s="49"/>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1"/>
      <c r="AV55" s="55"/>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7"/>
      <c r="CM55" s="83"/>
      <c r="CN55" s="84"/>
      <c r="CO55" s="84"/>
      <c r="CP55" s="84"/>
      <c r="CQ55" s="84"/>
      <c r="CR55" s="84"/>
      <c r="CS55" s="84"/>
      <c r="CT55" s="84"/>
      <c r="CU55" s="84"/>
      <c r="CV55" s="84"/>
      <c r="CW55" s="84"/>
      <c r="CX55" s="86"/>
      <c r="CY55" s="40"/>
      <c r="CZ55" s="41"/>
      <c r="DA55" s="41"/>
      <c r="DB55" s="42"/>
    </row>
    <row r="56" spans="5:106" ht="8.25" customHeight="1" x14ac:dyDescent="0.2">
      <c r="E56" s="58"/>
      <c r="F56" s="58"/>
      <c r="G56" s="58"/>
      <c r="H56" s="58"/>
      <c r="I56" s="58"/>
      <c r="J56" s="58"/>
      <c r="K56" s="58"/>
      <c r="L56" s="58"/>
      <c r="M56" s="58"/>
      <c r="N56" s="58"/>
      <c r="O56" s="58"/>
      <c r="P56" s="58"/>
      <c r="Q56" s="58"/>
      <c r="R56" s="58"/>
      <c r="S56" s="58"/>
      <c r="T56" s="61"/>
      <c r="U56" s="64">
        <f>入会者情報【Sheet3】!C6</f>
        <v>0</v>
      </c>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6"/>
      <c r="AV56" s="67" t="s">
        <v>28</v>
      </c>
      <c r="AW56" s="68"/>
      <c r="AX56" s="68"/>
      <c r="AY56" s="71">
        <f>入会者情報【Sheet3】!F6</f>
        <v>0</v>
      </c>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2"/>
      <c r="CM56" s="75" t="str">
        <f>入会者情報【Sheet3】!J6</f>
        <v/>
      </c>
      <c r="CN56" s="76"/>
      <c r="CO56" s="76"/>
      <c r="CP56" s="76"/>
      <c r="CQ56" s="76"/>
      <c r="CR56" s="76"/>
      <c r="CS56" s="76"/>
      <c r="CT56" s="76"/>
      <c r="CU56" s="76"/>
      <c r="CV56" s="76"/>
      <c r="CW56" s="76"/>
      <c r="CX56" s="77"/>
      <c r="CY56" s="40">
        <f>入会者情報【Sheet3】!E6</f>
        <v>0</v>
      </c>
      <c r="CZ56" s="41"/>
      <c r="DA56" s="41"/>
      <c r="DB56" s="42"/>
    </row>
    <row r="57" spans="5:106" ht="8.25" customHeight="1" x14ac:dyDescent="0.2">
      <c r="E57" s="59"/>
      <c r="F57" s="59"/>
      <c r="G57" s="59"/>
      <c r="H57" s="59"/>
      <c r="I57" s="59"/>
      <c r="J57" s="59"/>
      <c r="K57" s="59"/>
      <c r="L57" s="59"/>
      <c r="M57" s="59"/>
      <c r="N57" s="59"/>
      <c r="O57" s="59"/>
      <c r="P57" s="59"/>
      <c r="Q57" s="59"/>
      <c r="R57" s="59"/>
      <c r="S57" s="59"/>
      <c r="T57" s="62"/>
      <c r="U57" s="43">
        <f>入会者情報【Sheet3】!B6</f>
        <v>0</v>
      </c>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5"/>
      <c r="AV57" s="69"/>
      <c r="AW57" s="70"/>
      <c r="AX57" s="70"/>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c r="CD57" s="73"/>
      <c r="CE57" s="73"/>
      <c r="CF57" s="73"/>
      <c r="CG57" s="73"/>
      <c r="CH57" s="73"/>
      <c r="CI57" s="73"/>
      <c r="CJ57" s="73"/>
      <c r="CK57" s="73"/>
      <c r="CL57" s="74"/>
      <c r="CM57" s="78"/>
      <c r="CN57" s="79"/>
      <c r="CO57" s="79"/>
      <c r="CP57" s="79"/>
      <c r="CQ57" s="79"/>
      <c r="CR57" s="79"/>
      <c r="CS57" s="79"/>
      <c r="CT57" s="79"/>
      <c r="CU57" s="79"/>
      <c r="CV57" s="79"/>
      <c r="CW57" s="79"/>
      <c r="CX57" s="80"/>
      <c r="CY57" s="40"/>
      <c r="CZ57" s="41"/>
      <c r="DA57" s="41"/>
      <c r="DB57" s="42"/>
    </row>
    <row r="58" spans="5:106" ht="8.25" customHeight="1" x14ac:dyDescent="0.2">
      <c r="E58" s="59"/>
      <c r="F58" s="59"/>
      <c r="G58" s="59"/>
      <c r="H58" s="59"/>
      <c r="I58" s="59"/>
      <c r="J58" s="59"/>
      <c r="K58" s="59"/>
      <c r="L58" s="59"/>
      <c r="M58" s="59"/>
      <c r="N58" s="59"/>
      <c r="O58" s="59"/>
      <c r="P58" s="59"/>
      <c r="Q58" s="59"/>
      <c r="R58" s="59"/>
      <c r="S58" s="59"/>
      <c r="T58" s="62"/>
      <c r="U58" s="46"/>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8"/>
      <c r="AV58" s="52" t="str">
        <f>入会者情報【Sheet3】!G6&amp;" "&amp;入会者情報【Sheet3】!H6</f>
        <v xml:space="preserve"> </v>
      </c>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c r="CC58" s="53"/>
      <c r="CD58" s="53"/>
      <c r="CE58" s="53"/>
      <c r="CF58" s="53"/>
      <c r="CG58" s="53"/>
      <c r="CH58" s="53"/>
      <c r="CI58" s="53"/>
      <c r="CJ58" s="53"/>
      <c r="CK58" s="53"/>
      <c r="CL58" s="54"/>
      <c r="CM58" s="81" t="str">
        <f>入会者情報【Sheet3】!K6</f>
        <v/>
      </c>
      <c r="CN58" s="82"/>
      <c r="CO58" s="82"/>
      <c r="CP58" s="82" t="s">
        <v>44</v>
      </c>
      <c r="CQ58" s="82"/>
      <c r="CR58" s="82"/>
      <c r="CS58" s="82" t="str">
        <f>入会者情報【Sheet3】!L6</f>
        <v/>
      </c>
      <c r="CT58" s="82"/>
      <c r="CU58" s="82"/>
      <c r="CV58" s="82" t="s">
        <v>45</v>
      </c>
      <c r="CW58" s="82"/>
      <c r="CX58" s="85"/>
      <c r="CY58" s="40"/>
      <c r="CZ58" s="41"/>
      <c r="DA58" s="41"/>
      <c r="DB58" s="42"/>
    </row>
    <row r="59" spans="5:106" ht="8.25" customHeight="1" x14ac:dyDescent="0.2">
      <c r="E59" s="60"/>
      <c r="F59" s="60"/>
      <c r="G59" s="60"/>
      <c r="H59" s="60"/>
      <c r="I59" s="60"/>
      <c r="J59" s="60"/>
      <c r="K59" s="60"/>
      <c r="L59" s="60"/>
      <c r="M59" s="60"/>
      <c r="N59" s="60"/>
      <c r="O59" s="60"/>
      <c r="P59" s="60"/>
      <c r="Q59" s="60"/>
      <c r="R59" s="60"/>
      <c r="S59" s="60"/>
      <c r="T59" s="63"/>
      <c r="U59" s="49"/>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1"/>
      <c r="AV59" s="55"/>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7"/>
      <c r="CM59" s="83"/>
      <c r="CN59" s="84"/>
      <c r="CO59" s="84"/>
      <c r="CP59" s="84"/>
      <c r="CQ59" s="84"/>
      <c r="CR59" s="84"/>
      <c r="CS59" s="84"/>
      <c r="CT59" s="84"/>
      <c r="CU59" s="84"/>
      <c r="CV59" s="84"/>
      <c r="CW59" s="84"/>
      <c r="CX59" s="86"/>
      <c r="CY59" s="40"/>
      <c r="CZ59" s="41"/>
      <c r="DA59" s="41"/>
      <c r="DB59" s="42"/>
    </row>
    <row r="60" spans="5:106" ht="8.25" customHeight="1" x14ac:dyDescent="0.2">
      <c r="E60" s="58"/>
      <c r="F60" s="58"/>
      <c r="G60" s="58"/>
      <c r="H60" s="58"/>
      <c r="I60" s="58"/>
      <c r="J60" s="58"/>
      <c r="K60" s="58"/>
      <c r="L60" s="58"/>
      <c r="M60" s="58"/>
      <c r="N60" s="58"/>
      <c r="O60" s="58"/>
      <c r="P60" s="58"/>
      <c r="Q60" s="58"/>
      <c r="R60" s="58"/>
      <c r="S60" s="58"/>
      <c r="T60" s="61"/>
      <c r="U60" s="64">
        <f>入会者情報【Sheet3】!C7</f>
        <v>0</v>
      </c>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6"/>
      <c r="AV60" s="67" t="s">
        <v>28</v>
      </c>
      <c r="AW60" s="68"/>
      <c r="AX60" s="68"/>
      <c r="AY60" s="71">
        <f>入会者情報【Sheet3】!F7</f>
        <v>0</v>
      </c>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2"/>
      <c r="CM60" s="75" t="str">
        <f>入会者情報【Sheet3】!J7</f>
        <v/>
      </c>
      <c r="CN60" s="76"/>
      <c r="CO60" s="76"/>
      <c r="CP60" s="76"/>
      <c r="CQ60" s="76"/>
      <c r="CR60" s="76"/>
      <c r="CS60" s="76"/>
      <c r="CT60" s="76"/>
      <c r="CU60" s="76"/>
      <c r="CV60" s="76"/>
      <c r="CW60" s="76"/>
      <c r="CX60" s="77"/>
      <c r="CY60" s="40">
        <f>入会者情報【Sheet3】!E7</f>
        <v>0</v>
      </c>
      <c r="CZ60" s="41"/>
      <c r="DA60" s="41"/>
      <c r="DB60" s="42"/>
    </row>
    <row r="61" spans="5:106" ht="8.25" customHeight="1" x14ac:dyDescent="0.2">
      <c r="E61" s="59"/>
      <c r="F61" s="59"/>
      <c r="G61" s="59"/>
      <c r="H61" s="59"/>
      <c r="I61" s="59"/>
      <c r="J61" s="59"/>
      <c r="K61" s="59"/>
      <c r="L61" s="59"/>
      <c r="M61" s="59"/>
      <c r="N61" s="59"/>
      <c r="O61" s="59"/>
      <c r="P61" s="59"/>
      <c r="Q61" s="59"/>
      <c r="R61" s="59"/>
      <c r="S61" s="59"/>
      <c r="T61" s="62"/>
      <c r="U61" s="43">
        <f>入会者情報【Sheet3】!B7</f>
        <v>0</v>
      </c>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5"/>
      <c r="AV61" s="69"/>
      <c r="AW61" s="70"/>
      <c r="AX61" s="70"/>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4"/>
      <c r="CM61" s="78"/>
      <c r="CN61" s="79"/>
      <c r="CO61" s="79"/>
      <c r="CP61" s="79"/>
      <c r="CQ61" s="79"/>
      <c r="CR61" s="79"/>
      <c r="CS61" s="79"/>
      <c r="CT61" s="79"/>
      <c r="CU61" s="79"/>
      <c r="CV61" s="79"/>
      <c r="CW61" s="79"/>
      <c r="CX61" s="80"/>
      <c r="CY61" s="40"/>
      <c r="CZ61" s="41"/>
      <c r="DA61" s="41"/>
      <c r="DB61" s="42"/>
    </row>
    <row r="62" spans="5:106" ht="8.25" customHeight="1" x14ac:dyDescent="0.2">
      <c r="E62" s="59"/>
      <c r="F62" s="59"/>
      <c r="G62" s="59"/>
      <c r="H62" s="59"/>
      <c r="I62" s="59"/>
      <c r="J62" s="59"/>
      <c r="K62" s="59"/>
      <c r="L62" s="59"/>
      <c r="M62" s="59"/>
      <c r="N62" s="59"/>
      <c r="O62" s="59"/>
      <c r="P62" s="59"/>
      <c r="Q62" s="59"/>
      <c r="R62" s="59"/>
      <c r="S62" s="59"/>
      <c r="T62" s="62"/>
      <c r="U62" s="46"/>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8"/>
      <c r="AV62" s="52" t="str">
        <f>入会者情報【Sheet3】!G7&amp;" "&amp;入会者情報【Sheet3】!H7</f>
        <v xml:space="preserve"> </v>
      </c>
      <c r="AW62" s="53"/>
      <c r="AX62" s="53"/>
      <c r="AY62" s="53"/>
      <c r="AZ62" s="53"/>
      <c r="BA62" s="53"/>
      <c r="BB62" s="53"/>
      <c r="BC62" s="53"/>
      <c r="BD62" s="53"/>
      <c r="BE62" s="53"/>
      <c r="BF62" s="53"/>
      <c r="BG62" s="53"/>
      <c r="BH62" s="53"/>
      <c r="BI62" s="53"/>
      <c r="BJ62" s="53"/>
      <c r="BK62" s="53"/>
      <c r="BL62" s="53"/>
      <c r="BM62" s="53"/>
      <c r="BN62" s="53"/>
      <c r="BO62" s="53"/>
      <c r="BP62" s="53"/>
      <c r="BQ62" s="53"/>
      <c r="BR62" s="53"/>
      <c r="BS62" s="53"/>
      <c r="BT62" s="53"/>
      <c r="BU62" s="53"/>
      <c r="BV62" s="53"/>
      <c r="BW62" s="53"/>
      <c r="BX62" s="53"/>
      <c r="BY62" s="53"/>
      <c r="BZ62" s="53"/>
      <c r="CA62" s="53"/>
      <c r="CB62" s="53"/>
      <c r="CC62" s="53"/>
      <c r="CD62" s="53"/>
      <c r="CE62" s="53"/>
      <c r="CF62" s="53"/>
      <c r="CG62" s="53"/>
      <c r="CH62" s="53"/>
      <c r="CI62" s="53"/>
      <c r="CJ62" s="53"/>
      <c r="CK62" s="53"/>
      <c r="CL62" s="54"/>
      <c r="CM62" s="81" t="str">
        <f>入会者情報【Sheet3】!K7</f>
        <v/>
      </c>
      <c r="CN62" s="82"/>
      <c r="CO62" s="82"/>
      <c r="CP62" s="82" t="s">
        <v>44</v>
      </c>
      <c r="CQ62" s="82"/>
      <c r="CR62" s="82"/>
      <c r="CS62" s="82" t="str">
        <f>入会者情報【Sheet3】!L7</f>
        <v/>
      </c>
      <c r="CT62" s="82"/>
      <c r="CU62" s="82"/>
      <c r="CV62" s="82" t="s">
        <v>45</v>
      </c>
      <c r="CW62" s="82"/>
      <c r="CX62" s="85"/>
      <c r="CY62" s="40"/>
      <c r="CZ62" s="41"/>
      <c r="DA62" s="41"/>
      <c r="DB62" s="42"/>
    </row>
    <row r="63" spans="5:106" ht="8.25" customHeight="1" x14ac:dyDescent="0.2">
      <c r="E63" s="60"/>
      <c r="F63" s="60"/>
      <c r="G63" s="60"/>
      <c r="H63" s="60"/>
      <c r="I63" s="60"/>
      <c r="J63" s="60"/>
      <c r="K63" s="60"/>
      <c r="L63" s="60"/>
      <c r="M63" s="60"/>
      <c r="N63" s="60"/>
      <c r="O63" s="60"/>
      <c r="P63" s="60"/>
      <c r="Q63" s="60"/>
      <c r="R63" s="60"/>
      <c r="S63" s="60"/>
      <c r="T63" s="63"/>
      <c r="U63" s="49"/>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1"/>
      <c r="AV63" s="55"/>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7"/>
      <c r="CM63" s="83"/>
      <c r="CN63" s="84"/>
      <c r="CO63" s="84"/>
      <c r="CP63" s="84"/>
      <c r="CQ63" s="84"/>
      <c r="CR63" s="84"/>
      <c r="CS63" s="84"/>
      <c r="CT63" s="84"/>
      <c r="CU63" s="84"/>
      <c r="CV63" s="84"/>
      <c r="CW63" s="84"/>
      <c r="CX63" s="86"/>
      <c r="CY63" s="40"/>
      <c r="CZ63" s="41"/>
      <c r="DA63" s="41"/>
      <c r="DB63" s="42"/>
    </row>
    <row r="64" spans="5:106" ht="8.25" customHeight="1" x14ac:dyDescent="0.2">
      <c r="E64" s="58"/>
      <c r="F64" s="58"/>
      <c r="G64" s="58"/>
      <c r="H64" s="58"/>
      <c r="I64" s="58"/>
      <c r="J64" s="58"/>
      <c r="K64" s="58"/>
      <c r="L64" s="58"/>
      <c r="M64" s="58"/>
      <c r="N64" s="58"/>
      <c r="O64" s="58"/>
      <c r="P64" s="58"/>
      <c r="Q64" s="58"/>
      <c r="R64" s="58"/>
      <c r="S64" s="58"/>
      <c r="T64" s="61"/>
      <c r="U64" s="64">
        <f>入会者情報【Sheet3】!C8</f>
        <v>0</v>
      </c>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6"/>
      <c r="AV64" s="67" t="s">
        <v>28</v>
      </c>
      <c r="AW64" s="68"/>
      <c r="AX64" s="68"/>
      <c r="AY64" s="71">
        <f>入会者情報【Sheet3】!F8</f>
        <v>0</v>
      </c>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2"/>
      <c r="CM64" s="75" t="str">
        <f>入会者情報【Sheet3】!J8</f>
        <v/>
      </c>
      <c r="CN64" s="76"/>
      <c r="CO64" s="76"/>
      <c r="CP64" s="76"/>
      <c r="CQ64" s="76"/>
      <c r="CR64" s="76"/>
      <c r="CS64" s="76"/>
      <c r="CT64" s="76"/>
      <c r="CU64" s="76"/>
      <c r="CV64" s="76"/>
      <c r="CW64" s="76"/>
      <c r="CX64" s="77"/>
      <c r="CY64" s="40">
        <f>入会者情報【Sheet3】!E8</f>
        <v>0</v>
      </c>
      <c r="CZ64" s="41"/>
      <c r="DA64" s="41"/>
      <c r="DB64" s="42"/>
    </row>
    <row r="65" spans="5:106" ht="8.25" customHeight="1" x14ac:dyDescent="0.2">
      <c r="E65" s="59"/>
      <c r="F65" s="59"/>
      <c r="G65" s="59"/>
      <c r="H65" s="59"/>
      <c r="I65" s="59"/>
      <c r="J65" s="59"/>
      <c r="K65" s="59"/>
      <c r="L65" s="59"/>
      <c r="M65" s="59"/>
      <c r="N65" s="59"/>
      <c r="O65" s="59"/>
      <c r="P65" s="59"/>
      <c r="Q65" s="59"/>
      <c r="R65" s="59"/>
      <c r="S65" s="59"/>
      <c r="T65" s="62"/>
      <c r="U65" s="43">
        <f>入会者情報【Sheet3】!B8</f>
        <v>0</v>
      </c>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5"/>
      <c r="AV65" s="69"/>
      <c r="AW65" s="70"/>
      <c r="AX65" s="70"/>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c r="CA65" s="73"/>
      <c r="CB65" s="73"/>
      <c r="CC65" s="73"/>
      <c r="CD65" s="73"/>
      <c r="CE65" s="73"/>
      <c r="CF65" s="73"/>
      <c r="CG65" s="73"/>
      <c r="CH65" s="73"/>
      <c r="CI65" s="73"/>
      <c r="CJ65" s="73"/>
      <c r="CK65" s="73"/>
      <c r="CL65" s="74"/>
      <c r="CM65" s="78"/>
      <c r="CN65" s="79"/>
      <c r="CO65" s="79"/>
      <c r="CP65" s="79"/>
      <c r="CQ65" s="79"/>
      <c r="CR65" s="79"/>
      <c r="CS65" s="79"/>
      <c r="CT65" s="79"/>
      <c r="CU65" s="79"/>
      <c r="CV65" s="79"/>
      <c r="CW65" s="79"/>
      <c r="CX65" s="80"/>
      <c r="CY65" s="40"/>
      <c r="CZ65" s="41"/>
      <c r="DA65" s="41"/>
      <c r="DB65" s="42"/>
    </row>
    <row r="66" spans="5:106" ht="8.25" customHeight="1" x14ac:dyDescent="0.2">
      <c r="E66" s="59"/>
      <c r="F66" s="59"/>
      <c r="G66" s="59"/>
      <c r="H66" s="59"/>
      <c r="I66" s="59"/>
      <c r="J66" s="59"/>
      <c r="K66" s="59"/>
      <c r="L66" s="59"/>
      <c r="M66" s="59"/>
      <c r="N66" s="59"/>
      <c r="O66" s="59"/>
      <c r="P66" s="59"/>
      <c r="Q66" s="59"/>
      <c r="R66" s="59"/>
      <c r="S66" s="59"/>
      <c r="T66" s="62"/>
      <c r="U66" s="46"/>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8"/>
      <c r="AV66" s="52" t="str">
        <f>入会者情報【Sheet3】!G8&amp;" "&amp;入会者情報【Sheet3】!H8</f>
        <v xml:space="preserve"> </v>
      </c>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c r="CC66" s="53"/>
      <c r="CD66" s="53"/>
      <c r="CE66" s="53"/>
      <c r="CF66" s="53"/>
      <c r="CG66" s="53"/>
      <c r="CH66" s="53"/>
      <c r="CI66" s="53"/>
      <c r="CJ66" s="53"/>
      <c r="CK66" s="53"/>
      <c r="CL66" s="54"/>
      <c r="CM66" s="81" t="str">
        <f>入会者情報【Sheet3】!K8</f>
        <v/>
      </c>
      <c r="CN66" s="82"/>
      <c r="CO66" s="82"/>
      <c r="CP66" s="82" t="s">
        <v>44</v>
      </c>
      <c r="CQ66" s="82"/>
      <c r="CR66" s="82"/>
      <c r="CS66" s="82" t="str">
        <f>入会者情報【Sheet3】!L8</f>
        <v/>
      </c>
      <c r="CT66" s="82"/>
      <c r="CU66" s="82"/>
      <c r="CV66" s="82" t="s">
        <v>45</v>
      </c>
      <c r="CW66" s="82"/>
      <c r="CX66" s="85"/>
      <c r="CY66" s="40"/>
      <c r="CZ66" s="41"/>
      <c r="DA66" s="41"/>
      <c r="DB66" s="42"/>
    </row>
    <row r="67" spans="5:106" ht="8.25" customHeight="1" x14ac:dyDescent="0.2">
      <c r="E67" s="60"/>
      <c r="F67" s="60"/>
      <c r="G67" s="60"/>
      <c r="H67" s="60"/>
      <c r="I67" s="60"/>
      <c r="J67" s="60"/>
      <c r="K67" s="60"/>
      <c r="L67" s="60"/>
      <c r="M67" s="60"/>
      <c r="N67" s="60"/>
      <c r="O67" s="60"/>
      <c r="P67" s="60"/>
      <c r="Q67" s="60"/>
      <c r="R67" s="60"/>
      <c r="S67" s="60"/>
      <c r="T67" s="63"/>
      <c r="U67" s="49"/>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1"/>
      <c r="AV67" s="55"/>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c r="CA67" s="56"/>
      <c r="CB67" s="56"/>
      <c r="CC67" s="56"/>
      <c r="CD67" s="56"/>
      <c r="CE67" s="56"/>
      <c r="CF67" s="56"/>
      <c r="CG67" s="56"/>
      <c r="CH67" s="56"/>
      <c r="CI67" s="56"/>
      <c r="CJ67" s="56"/>
      <c r="CK67" s="56"/>
      <c r="CL67" s="57"/>
      <c r="CM67" s="83"/>
      <c r="CN67" s="84"/>
      <c r="CO67" s="84"/>
      <c r="CP67" s="84"/>
      <c r="CQ67" s="84"/>
      <c r="CR67" s="84"/>
      <c r="CS67" s="84"/>
      <c r="CT67" s="84"/>
      <c r="CU67" s="84"/>
      <c r="CV67" s="84"/>
      <c r="CW67" s="84"/>
      <c r="CX67" s="86"/>
      <c r="CY67" s="40"/>
      <c r="CZ67" s="41"/>
      <c r="DA67" s="41"/>
      <c r="DB67" s="42"/>
    </row>
    <row r="68" spans="5:106" ht="8.25" customHeight="1" x14ac:dyDescent="0.2">
      <c r="E68" s="58"/>
      <c r="F68" s="58"/>
      <c r="G68" s="58"/>
      <c r="H68" s="58"/>
      <c r="I68" s="58"/>
      <c r="J68" s="58"/>
      <c r="K68" s="58"/>
      <c r="L68" s="58"/>
      <c r="M68" s="58"/>
      <c r="N68" s="58"/>
      <c r="O68" s="58"/>
      <c r="P68" s="58"/>
      <c r="Q68" s="58"/>
      <c r="R68" s="58"/>
      <c r="S68" s="58"/>
      <c r="T68" s="61"/>
      <c r="U68" s="64">
        <f>入会者情報【Sheet3】!C9</f>
        <v>0</v>
      </c>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6"/>
      <c r="AV68" s="67" t="s">
        <v>28</v>
      </c>
      <c r="AW68" s="68"/>
      <c r="AX68" s="68"/>
      <c r="AY68" s="71">
        <f>入会者情報【Sheet3】!F9</f>
        <v>0</v>
      </c>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2"/>
      <c r="CM68" s="75" t="str">
        <f>入会者情報【Sheet3】!J9</f>
        <v/>
      </c>
      <c r="CN68" s="76"/>
      <c r="CO68" s="76"/>
      <c r="CP68" s="76"/>
      <c r="CQ68" s="76"/>
      <c r="CR68" s="76"/>
      <c r="CS68" s="76"/>
      <c r="CT68" s="76"/>
      <c r="CU68" s="76"/>
      <c r="CV68" s="76"/>
      <c r="CW68" s="76"/>
      <c r="CX68" s="77"/>
      <c r="CY68" s="40">
        <f>入会者情報【Sheet3】!E9</f>
        <v>0</v>
      </c>
      <c r="CZ68" s="41"/>
      <c r="DA68" s="41"/>
      <c r="DB68" s="42"/>
    </row>
    <row r="69" spans="5:106" ht="8.25" customHeight="1" x14ac:dyDescent="0.2">
      <c r="E69" s="59"/>
      <c r="F69" s="59"/>
      <c r="G69" s="59"/>
      <c r="H69" s="59"/>
      <c r="I69" s="59"/>
      <c r="J69" s="59"/>
      <c r="K69" s="59"/>
      <c r="L69" s="59"/>
      <c r="M69" s="59"/>
      <c r="N69" s="59"/>
      <c r="O69" s="59"/>
      <c r="P69" s="59"/>
      <c r="Q69" s="59"/>
      <c r="R69" s="59"/>
      <c r="S69" s="59"/>
      <c r="T69" s="62"/>
      <c r="U69" s="43">
        <f>入会者情報【Sheet3】!B9</f>
        <v>0</v>
      </c>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5"/>
      <c r="AV69" s="69"/>
      <c r="AW69" s="70"/>
      <c r="AX69" s="70"/>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4"/>
      <c r="CM69" s="78"/>
      <c r="CN69" s="79"/>
      <c r="CO69" s="79"/>
      <c r="CP69" s="79"/>
      <c r="CQ69" s="79"/>
      <c r="CR69" s="79"/>
      <c r="CS69" s="79"/>
      <c r="CT69" s="79"/>
      <c r="CU69" s="79"/>
      <c r="CV69" s="79"/>
      <c r="CW69" s="79"/>
      <c r="CX69" s="80"/>
      <c r="CY69" s="40"/>
      <c r="CZ69" s="41"/>
      <c r="DA69" s="41"/>
      <c r="DB69" s="42"/>
    </row>
    <row r="70" spans="5:106" ht="8.25" customHeight="1" x14ac:dyDescent="0.2">
      <c r="E70" s="59"/>
      <c r="F70" s="59"/>
      <c r="G70" s="59"/>
      <c r="H70" s="59"/>
      <c r="I70" s="59"/>
      <c r="J70" s="59"/>
      <c r="K70" s="59"/>
      <c r="L70" s="59"/>
      <c r="M70" s="59"/>
      <c r="N70" s="59"/>
      <c r="O70" s="59"/>
      <c r="P70" s="59"/>
      <c r="Q70" s="59"/>
      <c r="R70" s="59"/>
      <c r="S70" s="59"/>
      <c r="T70" s="62"/>
      <c r="U70" s="46"/>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8"/>
      <c r="AV70" s="52" t="str">
        <f>入会者情報【Sheet3】!G9&amp;" "&amp;入会者情報【Sheet3】!H9</f>
        <v xml:space="preserve"> </v>
      </c>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3"/>
      <c r="BZ70" s="53"/>
      <c r="CA70" s="53"/>
      <c r="CB70" s="53"/>
      <c r="CC70" s="53"/>
      <c r="CD70" s="53"/>
      <c r="CE70" s="53"/>
      <c r="CF70" s="53"/>
      <c r="CG70" s="53"/>
      <c r="CH70" s="53"/>
      <c r="CI70" s="53"/>
      <c r="CJ70" s="53"/>
      <c r="CK70" s="53"/>
      <c r="CL70" s="54"/>
      <c r="CM70" s="81" t="str">
        <f>入会者情報【Sheet3】!K9</f>
        <v/>
      </c>
      <c r="CN70" s="82"/>
      <c r="CO70" s="82"/>
      <c r="CP70" s="82" t="s">
        <v>44</v>
      </c>
      <c r="CQ70" s="82"/>
      <c r="CR70" s="82"/>
      <c r="CS70" s="82" t="str">
        <f>入会者情報【Sheet3】!L9</f>
        <v/>
      </c>
      <c r="CT70" s="82"/>
      <c r="CU70" s="82"/>
      <c r="CV70" s="82" t="s">
        <v>45</v>
      </c>
      <c r="CW70" s="82"/>
      <c r="CX70" s="85"/>
      <c r="CY70" s="40"/>
      <c r="CZ70" s="41"/>
      <c r="DA70" s="41"/>
      <c r="DB70" s="42"/>
    </row>
    <row r="71" spans="5:106" ht="8.25" customHeight="1" x14ac:dyDescent="0.2">
      <c r="E71" s="60"/>
      <c r="F71" s="60"/>
      <c r="G71" s="60"/>
      <c r="H71" s="60"/>
      <c r="I71" s="60"/>
      <c r="J71" s="60"/>
      <c r="K71" s="60"/>
      <c r="L71" s="60"/>
      <c r="M71" s="60"/>
      <c r="N71" s="60"/>
      <c r="O71" s="60"/>
      <c r="P71" s="60"/>
      <c r="Q71" s="60"/>
      <c r="R71" s="60"/>
      <c r="S71" s="60"/>
      <c r="T71" s="63"/>
      <c r="U71" s="49"/>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1"/>
      <c r="AV71" s="55"/>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7"/>
      <c r="CM71" s="83"/>
      <c r="CN71" s="84"/>
      <c r="CO71" s="84"/>
      <c r="CP71" s="84"/>
      <c r="CQ71" s="84"/>
      <c r="CR71" s="84"/>
      <c r="CS71" s="84"/>
      <c r="CT71" s="84"/>
      <c r="CU71" s="84"/>
      <c r="CV71" s="84"/>
      <c r="CW71" s="84"/>
      <c r="CX71" s="86"/>
      <c r="CY71" s="40"/>
      <c r="CZ71" s="41"/>
      <c r="DA71" s="41"/>
      <c r="DB71" s="42"/>
    </row>
    <row r="72" spans="5:106" ht="8.25" customHeight="1" x14ac:dyDescent="0.2">
      <c r="E72" s="58"/>
      <c r="F72" s="58"/>
      <c r="G72" s="58"/>
      <c r="H72" s="58"/>
      <c r="I72" s="58"/>
      <c r="J72" s="58"/>
      <c r="K72" s="58"/>
      <c r="L72" s="58"/>
      <c r="M72" s="58"/>
      <c r="N72" s="58"/>
      <c r="O72" s="58"/>
      <c r="P72" s="58"/>
      <c r="Q72" s="58"/>
      <c r="R72" s="58"/>
      <c r="S72" s="58"/>
      <c r="T72" s="61"/>
      <c r="U72" s="64">
        <f>入会者情報【Sheet3】!C9</f>
        <v>0</v>
      </c>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6"/>
      <c r="AV72" s="67" t="s">
        <v>28</v>
      </c>
      <c r="AW72" s="68"/>
      <c r="AX72" s="68"/>
      <c r="AY72" s="71">
        <f>入会者情報【Sheet3】!F9</f>
        <v>0</v>
      </c>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2"/>
      <c r="CM72" s="75" t="str">
        <f>入会者情報【Sheet3】!J10</f>
        <v/>
      </c>
      <c r="CN72" s="76"/>
      <c r="CO72" s="76"/>
      <c r="CP72" s="76"/>
      <c r="CQ72" s="76"/>
      <c r="CR72" s="76"/>
      <c r="CS72" s="76"/>
      <c r="CT72" s="76"/>
      <c r="CU72" s="76"/>
      <c r="CV72" s="76"/>
      <c r="CW72" s="76"/>
      <c r="CX72" s="77"/>
      <c r="CY72" s="40">
        <f>入会者情報【Sheet3】!E10</f>
        <v>0</v>
      </c>
      <c r="CZ72" s="41"/>
      <c r="DA72" s="41"/>
      <c r="DB72" s="42"/>
    </row>
    <row r="73" spans="5:106" ht="8.25" customHeight="1" x14ac:dyDescent="0.2">
      <c r="E73" s="59"/>
      <c r="F73" s="59"/>
      <c r="G73" s="59"/>
      <c r="H73" s="59"/>
      <c r="I73" s="59"/>
      <c r="J73" s="59"/>
      <c r="K73" s="59"/>
      <c r="L73" s="59"/>
      <c r="M73" s="59"/>
      <c r="N73" s="59"/>
      <c r="O73" s="59"/>
      <c r="P73" s="59"/>
      <c r="Q73" s="59"/>
      <c r="R73" s="59"/>
      <c r="S73" s="59"/>
      <c r="T73" s="62"/>
      <c r="U73" s="43">
        <f>入会者情報【Sheet3】!B10</f>
        <v>0</v>
      </c>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5"/>
      <c r="AV73" s="69"/>
      <c r="AW73" s="70"/>
      <c r="AX73" s="70"/>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74"/>
      <c r="CM73" s="78"/>
      <c r="CN73" s="79"/>
      <c r="CO73" s="79"/>
      <c r="CP73" s="79"/>
      <c r="CQ73" s="79"/>
      <c r="CR73" s="79"/>
      <c r="CS73" s="79"/>
      <c r="CT73" s="79"/>
      <c r="CU73" s="79"/>
      <c r="CV73" s="79"/>
      <c r="CW73" s="79"/>
      <c r="CX73" s="80"/>
      <c r="CY73" s="40"/>
      <c r="CZ73" s="41"/>
      <c r="DA73" s="41"/>
      <c r="DB73" s="42"/>
    </row>
    <row r="74" spans="5:106" ht="8.25" customHeight="1" x14ac:dyDescent="0.2">
      <c r="E74" s="59"/>
      <c r="F74" s="59"/>
      <c r="G74" s="59"/>
      <c r="H74" s="59"/>
      <c r="I74" s="59"/>
      <c r="J74" s="59"/>
      <c r="K74" s="59"/>
      <c r="L74" s="59"/>
      <c r="M74" s="59"/>
      <c r="N74" s="59"/>
      <c r="O74" s="59"/>
      <c r="P74" s="59"/>
      <c r="Q74" s="59"/>
      <c r="R74" s="59"/>
      <c r="S74" s="59"/>
      <c r="T74" s="62"/>
      <c r="U74" s="46"/>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8"/>
      <c r="AV74" s="52" t="str">
        <f>入会者情報【Sheet3】!G9&amp;" "&amp;入会者情報【Sheet3】!H9</f>
        <v xml:space="preserve"> </v>
      </c>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3"/>
      <c r="BZ74" s="53"/>
      <c r="CA74" s="53"/>
      <c r="CB74" s="53"/>
      <c r="CC74" s="53"/>
      <c r="CD74" s="53"/>
      <c r="CE74" s="53"/>
      <c r="CF74" s="53"/>
      <c r="CG74" s="53"/>
      <c r="CH74" s="53"/>
      <c r="CI74" s="53"/>
      <c r="CJ74" s="53"/>
      <c r="CK74" s="53"/>
      <c r="CL74" s="54"/>
      <c r="CM74" s="81" t="str">
        <f>入会者情報【Sheet3】!K10</f>
        <v/>
      </c>
      <c r="CN74" s="82"/>
      <c r="CO74" s="82"/>
      <c r="CP74" s="82" t="s">
        <v>44</v>
      </c>
      <c r="CQ74" s="82"/>
      <c r="CR74" s="82"/>
      <c r="CS74" s="82" t="str">
        <f>入会者情報【Sheet3】!L10</f>
        <v/>
      </c>
      <c r="CT74" s="82"/>
      <c r="CU74" s="82"/>
      <c r="CV74" s="82" t="s">
        <v>45</v>
      </c>
      <c r="CW74" s="82"/>
      <c r="CX74" s="85"/>
      <c r="CY74" s="40"/>
      <c r="CZ74" s="41"/>
      <c r="DA74" s="41"/>
      <c r="DB74" s="42"/>
    </row>
    <row r="75" spans="5:106" ht="8.25" customHeight="1" x14ac:dyDescent="0.2">
      <c r="E75" s="60"/>
      <c r="F75" s="60"/>
      <c r="G75" s="60"/>
      <c r="H75" s="60"/>
      <c r="I75" s="60"/>
      <c r="J75" s="60"/>
      <c r="K75" s="60"/>
      <c r="L75" s="60"/>
      <c r="M75" s="60"/>
      <c r="N75" s="60"/>
      <c r="O75" s="60"/>
      <c r="P75" s="60"/>
      <c r="Q75" s="60"/>
      <c r="R75" s="60"/>
      <c r="S75" s="60"/>
      <c r="T75" s="63"/>
      <c r="U75" s="49"/>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1"/>
      <c r="AV75" s="55"/>
      <c r="AW75" s="56"/>
      <c r="AX75" s="56"/>
      <c r="AY75" s="56"/>
      <c r="AZ75" s="56"/>
      <c r="BA75" s="56"/>
      <c r="BB75" s="56"/>
      <c r="BC75" s="56"/>
      <c r="BD75" s="56"/>
      <c r="BE75" s="56"/>
      <c r="BF75" s="56"/>
      <c r="BG75" s="56"/>
      <c r="BH75" s="56"/>
      <c r="BI75" s="56"/>
      <c r="BJ75" s="56"/>
      <c r="BK75" s="56"/>
      <c r="BL75" s="56"/>
      <c r="BM75" s="56"/>
      <c r="BN75" s="56"/>
      <c r="BO75" s="56"/>
      <c r="BP75" s="56"/>
      <c r="BQ75" s="56"/>
      <c r="BR75" s="56"/>
      <c r="BS75" s="56"/>
      <c r="BT75" s="56"/>
      <c r="BU75" s="56"/>
      <c r="BV75" s="56"/>
      <c r="BW75" s="56"/>
      <c r="BX75" s="56"/>
      <c r="BY75" s="56"/>
      <c r="BZ75" s="56"/>
      <c r="CA75" s="56"/>
      <c r="CB75" s="56"/>
      <c r="CC75" s="56"/>
      <c r="CD75" s="56"/>
      <c r="CE75" s="56"/>
      <c r="CF75" s="56"/>
      <c r="CG75" s="56"/>
      <c r="CH75" s="56"/>
      <c r="CI75" s="56"/>
      <c r="CJ75" s="56"/>
      <c r="CK75" s="56"/>
      <c r="CL75" s="57"/>
      <c r="CM75" s="83"/>
      <c r="CN75" s="84"/>
      <c r="CO75" s="84"/>
      <c r="CP75" s="84"/>
      <c r="CQ75" s="84"/>
      <c r="CR75" s="84"/>
      <c r="CS75" s="84"/>
      <c r="CT75" s="84"/>
      <c r="CU75" s="84"/>
      <c r="CV75" s="84"/>
      <c r="CW75" s="84"/>
      <c r="CX75" s="86"/>
      <c r="CY75" s="40"/>
      <c r="CZ75" s="41"/>
      <c r="DA75" s="41"/>
      <c r="DB75" s="42"/>
    </row>
    <row r="76" spans="5:106" ht="8.25" customHeight="1" x14ac:dyDescent="0.2">
      <c r="E76" s="58"/>
      <c r="F76" s="58"/>
      <c r="G76" s="58"/>
      <c r="H76" s="58"/>
      <c r="I76" s="58"/>
      <c r="J76" s="58"/>
      <c r="K76" s="58"/>
      <c r="L76" s="58"/>
      <c r="M76" s="58"/>
      <c r="N76" s="58"/>
      <c r="O76" s="58"/>
      <c r="P76" s="58"/>
      <c r="Q76" s="58"/>
      <c r="R76" s="58"/>
      <c r="S76" s="58"/>
      <c r="T76" s="61"/>
      <c r="U76" s="64">
        <f>入会者情報【Sheet3】!C11</f>
        <v>0</v>
      </c>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6"/>
      <c r="AV76" s="67" t="s">
        <v>28</v>
      </c>
      <c r="AW76" s="68"/>
      <c r="AX76" s="68"/>
      <c r="AY76" s="71">
        <f>入会者情報【Sheet3】!F11</f>
        <v>0</v>
      </c>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2"/>
      <c r="CM76" s="75" t="str">
        <f>入会者情報【Sheet3】!J11</f>
        <v/>
      </c>
      <c r="CN76" s="76"/>
      <c r="CO76" s="76"/>
      <c r="CP76" s="76"/>
      <c r="CQ76" s="76"/>
      <c r="CR76" s="76"/>
      <c r="CS76" s="76"/>
      <c r="CT76" s="76"/>
      <c r="CU76" s="76"/>
      <c r="CV76" s="76"/>
      <c r="CW76" s="76"/>
      <c r="CX76" s="77"/>
      <c r="CY76" s="40">
        <f>入会者情報【Sheet3】!E11</f>
        <v>0</v>
      </c>
      <c r="CZ76" s="41"/>
      <c r="DA76" s="41"/>
      <c r="DB76" s="42"/>
    </row>
    <row r="77" spans="5:106" ht="8.25" customHeight="1" x14ac:dyDescent="0.2">
      <c r="E77" s="59"/>
      <c r="F77" s="59"/>
      <c r="G77" s="59"/>
      <c r="H77" s="59"/>
      <c r="I77" s="59"/>
      <c r="J77" s="59"/>
      <c r="K77" s="59"/>
      <c r="L77" s="59"/>
      <c r="M77" s="59"/>
      <c r="N77" s="59"/>
      <c r="O77" s="59"/>
      <c r="P77" s="59"/>
      <c r="Q77" s="59"/>
      <c r="R77" s="59"/>
      <c r="S77" s="59"/>
      <c r="T77" s="62"/>
      <c r="U77" s="43">
        <f>入会者情報【Sheet3】!B11</f>
        <v>0</v>
      </c>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5"/>
      <c r="AV77" s="69"/>
      <c r="AW77" s="70"/>
      <c r="AX77" s="70"/>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c r="CA77" s="73"/>
      <c r="CB77" s="73"/>
      <c r="CC77" s="73"/>
      <c r="CD77" s="73"/>
      <c r="CE77" s="73"/>
      <c r="CF77" s="73"/>
      <c r="CG77" s="73"/>
      <c r="CH77" s="73"/>
      <c r="CI77" s="73"/>
      <c r="CJ77" s="73"/>
      <c r="CK77" s="73"/>
      <c r="CL77" s="74"/>
      <c r="CM77" s="78"/>
      <c r="CN77" s="79"/>
      <c r="CO77" s="79"/>
      <c r="CP77" s="79"/>
      <c r="CQ77" s="79"/>
      <c r="CR77" s="79"/>
      <c r="CS77" s="79"/>
      <c r="CT77" s="79"/>
      <c r="CU77" s="79"/>
      <c r="CV77" s="79"/>
      <c r="CW77" s="79"/>
      <c r="CX77" s="80"/>
      <c r="CY77" s="40"/>
      <c r="CZ77" s="41"/>
      <c r="DA77" s="41"/>
      <c r="DB77" s="42"/>
    </row>
    <row r="78" spans="5:106" ht="8.25" customHeight="1" x14ac:dyDescent="0.2">
      <c r="E78" s="59"/>
      <c r="F78" s="59"/>
      <c r="G78" s="59"/>
      <c r="H78" s="59"/>
      <c r="I78" s="59"/>
      <c r="J78" s="59"/>
      <c r="K78" s="59"/>
      <c r="L78" s="59"/>
      <c r="M78" s="59"/>
      <c r="N78" s="59"/>
      <c r="O78" s="59"/>
      <c r="P78" s="59"/>
      <c r="Q78" s="59"/>
      <c r="R78" s="59"/>
      <c r="S78" s="59"/>
      <c r="T78" s="62"/>
      <c r="U78" s="46"/>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8"/>
      <c r="AV78" s="52" t="str">
        <f>入会者情報【Sheet3】!G11&amp;" "&amp;入会者情報【Sheet3】!H11</f>
        <v xml:space="preserve"> </v>
      </c>
      <c r="AW78" s="53"/>
      <c r="AX78" s="53"/>
      <c r="AY78" s="53"/>
      <c r="AZ78" s="53"/>
      <c r="BA78" s="53"/>
      <c r="BB78" s="53"/>
      <c r="BC78" s="53"/>
      <c r="BD78" s="53"/>
      <c r="BE78" s="53"/>
      <c r="BF78" s="53"/>
      <c r="BG78" s="53"/>
      <c r="BH78" s="53"/>
      <c r="BI78" s="53"/>
      <c r="BJ78" s="53"/>
      <c r="BK78" s="53"/>
      <c r="BL78" s="53"/>
      <c r="BM78" s="53"/>
      <c r="BN78" s="53"/>
      <c r="BO78" s="53"/>
      <c r="BP78" s="53"/>
      <c r="BQ78" s="53"/>
      <c r="BR78" s="53"/>
      <c r="BS78" s="53"/>
      <c r="BT78" s="53"/>
      <c r="BU78" s="53"/>
      <c r="BV78" s="53"/>
      <c r="BW78" s="53"/>
      <c r="BX78" s="53"/>
      <c r="BY78" s="53"/>
      <c r="BZ78" s="53"/>
      <c r="CA78" s="53"/>
      <c r="CB78" s="53"/>
      <c r="CC78" s="53"/>
      <c r="CD78" s="53"/>
      <c r="CE78" s="53"/>
      <c r="CF78" s="53"/>
      <c r="CG78" s="53"/>
      <c r="CH78" s="53"/>
      <c r="CI78" s="53"/>
      <c r="CJ78" s="53"/>
      <c r="CK78" s="53"/>
      <c r="CL78" s="54"/>
      <c r="CM78" s="81" t="str">
        <f>入会者情報【Sheet3】!K11</f>
        <v/>
      </c>
      <c r="CN78" s="82"/>
      <c r="CO78" s="82"/>
      <c r="CP78" s="82" t="s">
        <v>44</v>
      </c>
      <c r="CQ78" s="82"/>
      <c r="CR78" s="82"/>
      <c r="CS78" s="82" t="str">
        <f>入会者情報【Sheet3】!L11</f>
        <v/>
      </c>
      <c r="CT78" s="82"/>
      <c r="CU78" s="82"/>
      <c r="CV78" s="82" t="s">
        <v>45</v>
      </c>
      <c r="CW78" s="82"/>
      <c r="CX78" s="85"/>
      <c r="CY78" s="40"/>
      <c r="CZ78" s="41"/>
      <c r="DA78" s="41"/>
      <c r="DB78" s="42"/>
    </row>
    <row r="79" spans="5:106" ht="8.25" customHeight="1" x14ac:dyDescent="0.2">
      <c r="E79" s="60"/>
      <c r="F79" s="60"/>
      <c r="G79" s="60"/>
      <c r="H79" s="60"/>
      <c r="I79" s="60"/>
      <c r="J79" s="60"/>
      <c r="K79" s="60"/>
      <c r="L79" s="60"/>
      <c r="M79" s="60"/>
      <c r="N79" s="60"/>
      <c r="O79" s="60"/>
      <c r="P79" s="60"/>
      <c r="Q79" s="60"/>
      <c r="R79" s="60"/>
      <c r="S79" s="60"/>
      <c r="T79" s="63"/>
      <c r="U79" s="49"/>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1"/>
      <c r="AV79" s="55"/>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c r="BZ79" s="56"/>
      <c r="CA79" s="56"/>
      <c r="CB79" s="56"/>
      <c r="CC79" s="56"/>
      <c r="CD79" s="56"/>
      <c r="CE79" s="56"/>
      <c r="CF79" s="56"/>
      <c r="CG79" s="56"/>
      <c r="CH79" s="56"/>
      <c r="CI79" s="56"/>
      <c r="CJ79" s="56"/>
      <c r="CK79" s="56"/>
      <c r="CL79" s="57"/>
      <c r="CM79" s="83"/>
      <c r="CN79" s="84"/>
      <c r="CO79" s="84"/>
      <c r="CP79" s="84"/>
      <c r="CQ79" s="84"/>
      <c r="CR79" s="84"/>
      <c r="CS79" s="84"/>
      <c r="CT79" s="84"/>
      <c r="CU79" s="84"/>
      <c r="CV79" s="84"/>
      <c r="CW79" s="84"/>
      <c r="CX79" s="86"/>
      <c r="CY79" s="40"/>
      <c r="CZ79" s="41"/>
      <c r="DA79" s="41"/>
      <c r="DB79" s="42"/>
    </row>
    <row r="80" spans="5:106" ht="8.25" customHeight="1" x14ac:dyDescent="0.2">
      <c r="E80" s="58"/>
      <c r="F80" s="58"/>
      <c r="G80" s="58"/>
      <c r="H80" s="58"/>
      <c r="I80" s="58"/>
      <c r="J80" s="58"/>
      <c r="K80" s="58"/>
      <c r="L80" s="58"/>
      <c r="M80" s="58"/>
      <c r="N80" s="58"/>
      <c r="O80" s="58"/>
      <c r="P80" s="58"/>
      <c r="Q80" s="58"/>
      <c r="R80" s="58"/>
      <c r="S80" s="58"/>
      <c r="T80" s="61"/>
      <c r="U80" s="64">
        <f>入会者情報【Sheet3】!C12</f>
        <v>0</v>
      </c>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6"/>
      <c r="AV80" s="67" t="s">
        <v>28</v>
      </c>
      <c r="AW80" s="68"/>
      <c r="AX80" s="68"/>
      <c r="AY80" s="71">
        <f>入会者情報【Sheet3】!F12</f>
        <v>0</v>
      </c>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2"/>
      <c r="CM80" s="75" t="str">
        <f>入会者情報【Sheet3】!J12</f>
        <v/>
      </c>
      <c r="CN80" s="76"/>
      <c r="CO80" s="76"/>
      <c r="CP80" s="76"/>
      <c r="CQ80" s="76"/>
      <c r="CR80" s="76"/>
      <c r="CS80" s="76"/>
      <c r="CT80" s="76"/>
      <c r="CU80" s="76"/>
      <c r="CV80" s="76"/>
      <c r="CW80" s="76"/>
      <c r="CX80" s="77"/>
      <c r="CY80" s="40">
        <f>入会者情報【Sheet3】!E12</f>
        <v>0</v>
      </c>
      <c r="CZ80" s="41"/>
      <c r="DA80" s="41"/>
      <c r="DB80" s="42"/>
    </row>
    <row r="81" spans="4:107" ht="8.25" customHeight="1" x14ac:dyDescent="0.2">
      <c r="E81" s="59"/>
      <c r="F81" s="59"/>
      <c r="G81" s="59"/>
      <c r="H81" s="59"/>
      <c r="I81" s="59"/>
      <c r="J81" s="59"/>
      <c r="K81" s="59"/>
      <c r="L81" s="59"/>
      <c r="M81" s="59"/>
      <c r="N81" s="59"/>
      <c r="O81" s="59"/>
      <c r="P81" s="59"/>
      <c r="Q81" s="59"/>
      <c r="R81" s="59"/>
      <c r="S81" s="59"/>
      <c r="T81" s="62"/>
      <c r="U81" s="43">
        <f>入会者情報【Sheet3】!B12</f>
        <v>0</v>
      </c>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5"/>
      <c r="AV81" s="69"/>
      <c r="AW81" s="70"/>
      <c r="AX81" s="70"/>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73"/>
      <c r="CG81" s="73"/>
      <c r="CH81" s="73"/>
      <c r="CI81" s="73"/>
      <c r="CJ81" s="73"/>
      <c r="CK81" s="73"/>
      <c r="CL81" s="74"/>
      <c r="CM81" s="78"/>
      <c r="CN81" s="79"/>
      <c r="CO81" s="79"/>
      <c r="CP81" s="79"/>
      <c r="CQ81" s="79"/>
      <c r="CR81" s="79"/>
      <c r="CS81" s="79"/>
      <c r="CT81" s="79"/>
      <c r="CU81" s="79"/>
      <c r="CV81" s="79"/>
      <c r="CW81" s="79"/>
      <c r="CX81" s="80"/>
      <c r="CY81" s="40"/>
      <c r="CZ81" s="41"/>
      <c r="DA81" s="41"/>
      <c r="DB81" s="42"/>
    </row>
    <row r="82" spans="4:107" ht="8.25" customHeight="1" x14ac:dyDescent="0.2">
      <c r="E82" s="59"/>
      <c r="F82" s="59"/>
      <c r="G82" s="59"/>
      <c r="H82" s="59"/>
      <c r="I82" s="59"/>
      <c r="J82" s="59"/>
      <c r="K82" s="59"/>
      <c r="L82" s="59"/>
      <c r="M82" s="59"/>
      <c r="N82" s="59"/>
      <c r="O82" s="59"/>
      <c r="P82" s="59"/>
      <c r="Q82" s="59"/>
      <c r="R82" s="59"/>
      <c r="S82" s="59"/>
      <c r="T82" s="62"/>
      <c r="U82" s="46"/>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8"/>
      <c r="AV82" s="52" t="str">
        <f>入会者情報【Sheet3】!G12&amp;" "&amp;入会者情報【Sheet3】!H12</f>
        <v xml:space="preserve"> </v>
      </c>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4"/>
      <c r="CM82" s="81" t="str">
        <f>入会者情報【Sheet3】!K12</f>
        <v/>
      </c>
      <c r="CN82" s="82"/>
      <c r="CO82" s="82"/>
      <c r="CP82" s="82" t="s">
        <v>44</v>
      </c>
      <c r="CQ82" s="82"/>
      <c r="CR82" s="82"/>
      <c r="CS82" s="82" t="str">
        <f>入会者情報【Sheet3】!L12</f>
        <v/>
      </c>
      <c r="CT82" s="82"/>
      <c r="CU82" s="82"/>
      <c r="CV82" s="82" t="s">
        <v>45</v>
      </c>
      <c r="CW82" s="82"/>
      <c r="CX82" s="85"/>
      <c r="CY82" s="40"/>
      <c r="CZ82" s="41"/>
      <c r="DA82" s="41"/>
      <c r="DB82" s="42"/>
    </row>
    <row r="83" spans="4:107" ht="8.25" customHeight="1" x14ac:dyDescent="0.2">
      <c r="E83" s="60"/>
      <c r="F83" s="60"/>
      <c r="G83" s="60"/>
      <c r="H83" s="60"/>
      <c r="I83" s="60"/>
      <c r="J83" s="60"/>
      <c r="K83" s="60"/>
      <c r="L83" s="60"/>
      <c r="M83" s="60"/>
      <c r="N83" s="60"/>
      <c r="O83" s="60"/>
      <c r="P83" s="60"/>
      <c r="Q83" s="60"/>
      <c r="R83" s="60"/>
      <c r="S83" s="60"/>
      <c r="T83" s="63"/>
      <c r="U83" s="49"/>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1"/>
      <c r="AV83" s="55"/>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7"/>
      <c r="CM83" s="83"/>
      <c r="CN83" s="84"/>
      <c r="CO83" s="84"/>
      <c r="CP83" s="84"/>
      <c r="CQ83" s="84"/>
      <c r="CR83" s="84"/>
      <c r="CS83" s="84"/>
      <c r="CT83" s="84"/>
      <c r="CU83" s="84"/>
      <c r="CV83" s="84"/>
      <c r="CW83" s="84"/>
      <c r="CX83" s="86"/>
      <c r="CY83" s="40"/>
      <c r="CZ83" s="41"/>
      <c r="DA83" s="41"/>
      <c r="DB83" s="42"/>
    </row>
    <row r="84" spans="4:107" ht="8.25" customHeight="1" x14ac:dyDescent="0.2">
      <c r="E84" s="37" t="s">
        <v>22</v>
      </c>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c r="CZ84" s="37"/>
      <c r="DA84" s="37"/>
      <c r="DB84" s="37"/>
    </row>
    <row r="85" spans="4:107" ht="8.25" customHeight="1" x14ac:dyDescent="0.2">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row>
    <row r="86" spans="4:107" ht="8.25" customHeight="1" x14ac:dyDescent="0.2">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row>
    <row r="87" spans="4:107" ht="8.25" customHeight="1" x14ac:dyDescent="0.2">
      <c r="E87" s="38" t="s">
        <v>23</v>
      </c>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row>
    <row r="88" spans="4:107" ht="8.25" customHeight="1" x14ac:dyDescent="0.2">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row>
    <row r="89" spans="4:107" ht="8.25" customHeight="1" x14ac:dyDescent="0.2">
      <c r="E89" s="39" t="s">
        <v>24</v>
      </c>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39"/>
      <c r="CP89" s="39"/>
      <c r="CQ89" s="39"/>
      <c r="CR89" s="39"/>
      <c r="CS89" s="39"/>
      <c r="CT89" s="39"/>
      <c r="CU89" s="39"/>
      <c r="CV89" s="39"/>
      <c r="CW89" s="39"/>
      <c r="CX89" s="39"/>
      <c r="CY89" s="39"/>
      <c r="CZ89" s="39"/>
      <c r="DA89" s="39"/>
      <c r="DB89" s="39"/>
    </row>
    <row r="90" spans="4:107" ht="8.25" customHeight="1" x14ac:dyDescent="0.2">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c r="BR90" s="39"/>
      <c r="BS90" s="39"/>
      <c r="BT90" s="39"/>
      <c r="BU90" s="39"/>
      <c r="BV90" s="39"/>
      <c r="BW90" s="39"/>
      <c r="BX90" s="39"/>
      <c r="BY90" s="39"/>
      <c r="BZ90" s="39"/>
      <c r="CA90" s="39"/>
      <c r="CB90" s="39"/>
      <c r="CC90" s="39"/>
      <c r="CD90" s="39"/>
      <c r="CE90" s="39"/>
      <c r="CF90" s="39"/>
      <c r="CG90" s="39"/>
      <c r="CH90" s="39"/>
      <c r="CI90" s="39"/>
      <c r="CJ90" s="39"/>
      <c r="CK90" s="39"/>
      <c r="CL90" s="39"/>
      <c r="CM90" s="39"/>
      <c r="CN90" s="39"/>
      <c r="CO90" s="39"/>
      <c r="CP90" s="39"/>
      <c r="CQ90" s="39"/>
      <c r="CR90" s="39"/>
      <c r="CS90" s="39"/>
      <c r="CT90" s="39"/>
      <c r="CU90" s="39"/>
      <c r="CV90" s="39"/>
      <c r="CW90" s="39"/>
      <c r="CX90" s="39"/>
      <c r="CY90" s="39"/>
      <c r="CZ90" s="39"/>
      <c r="DA90" s="39"/>
      <c r="DB90" s="39"/>
    </row>
    <row r="91" spans="4:107" ht="8.25" customHeight="1" x14ac:dyDescent="0.2">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9"/>
      <c r="CJ91" s="39"/>
      <c r="CK91" s="39"/>
      <c r="CL91" s="39"/>
      <c r="CM91" s="39"/>
      <c r="CN91" s="39"/>
      <c r="CO91" s="39"/>
      <c r="CP91" s="39"/>
      <c r="CQ91" s="39"/>
      <c r="CR91" s="39"/>
      <c r="CS91" s="39"/>
      <c r="CT91" s="39"/>
      <c r="CU91" s="39"/>
      <c r="CV91" s="39"/>
      <c r="CW91" s="39"/>
      <c r="CX91" s="39"/>
      <c r="CY91" s="39"/>
      <c r="CZ91" s="39"/>
      <c r="DA91" s="39"/>
      <c r="DB91" s="39"/>
    </row>
    <row r="92" spans="4:107" ht="8.25" customHeight="1" x14ac:dyDescent="0.2">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row>
    <row r="94" spans="4:107" ht="8.25" customHeight="1" x14ac:dyDescent="0.2">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6"/>
      <c r="AY94" s="20"/>
      <c r="AZ94" s="20"/>
      <c r="BA94" s="20"/>
      <c r="BB94" s="20"/>
      <c r="BC94" s="20"/>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row>
    <row r="95" spans="4:107" ht="8.25" customHeight="1" x14ac:dyDescent="0.2">
      <c r="E95" s="21"/>
      <c r="F95" s="21"/>
      <c r="G95" s="21"/>
      <c r="H95" s="21"/>
      <c r="I95" s="21"/>
      <c r="J95" s="21"/>
      <c r="K95" s="21"/>
      <c r="L95" s="21"/>
      <c r="M95" s="21"/>
      <c r="N95" s="21"/>
      <c r="O95" s="21"/>
      <c r="P95" s="21"/>
      <c r="Q95" s="21"/>
      <c r="R95" s="21"/>
      <c r="S95" s="141"/>
      <c r="T95" s="141"/>
      <c r="U95" s="141"/>
      <c r="V95" s="141"/>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c r="CN95" s="142"/>
      <c r="CO95" s="142"/>
      <c r="CP95" s="142"/>
      <c r="CQ95" s="142"/>
      <c r="CR95" s="142"/>
      <c r="CS95" s="142"/>
      <c r="CT95" s="142"/>
      <c r="CU95" s="142"/>
      <c r="CV95" s="142"/>
      <c r="CW95" s="142"/>
      <c r="CX95" s="142"/>
      <c r="CY95" s="142"/>
      <c r="CZ95" s="142"/>
      <c r="DA95" s="142"/>
      <c r="DB95" s="142"/>
    </row>
    <row r="96" spans="4:107" ht="8.25" customHeight="1" x14ac:dyDescent="0.2">
      <c r="D96" s="22"/>
      <c r="E96" s="23"/>
      <c r="F96" s="23"/>
      <c r="G96" s="23"/>
      <c r="H96" s="23"/>
      <c r="I96" s="23"/>
      <c r="J96" s="22"/>
      <c r="L96" s="22"/>
      <c r="M96" s="22"/>
      <c r="O96" s="22"/>
      <c r="P96" s="22"/>
      <c r="Q96" s="23"/>
      <c r="R96" s="23"/>
      <c r="S96" s="141"/>
      <c r="T96" s="141"/>
      <c r="U96" s="141"/>
      <c r="V96" s="141"/>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c r="CN96" s="142"/>
      <c r="CO96" s="142"/>
      <c r="CP96" s="142"/>
      <c r="CQ96" s="142"/>
      <c r="CR96" s="142"/>
      <c r="CS96" s="142"/>
      <c r="CT96" s="142"/>
      <c r="CU96" s="142"/>
      <c r="CV96" s="142"/>
      <c r="CW96" s="142"/>
      <c r="CX96" s="142"/>
      <c r="CY96" s="142"/>
      <c r="CZ96" s="142"/>
      <c r="DA96" s="142"/>
      <c r="DB96" s="142"/>
      <c r="DC96" s="22"/>
    </row>
    <row r="97" spans="4:107" ht="8.25" customHeight="1" x14ac:dyDescent="0.2">
      <c r="D97" s="24"/>
      <c r="E97" s="23"/>
      <c r="F97" s="23"/>
      <c r="G97" s="23"/>
      <c r="H97" s="23"/>
      <c r="I97" s="23"/>
      <c r="J97" s="24"/>
      <c r="L97" s="24"/>
      <c r="M97" s="24"/>
      <c r="O97" s="24"/>
      <c r="P97" s="24"/>
      <c r="Q97" s="23"/>
      <c r="R97" s="23"/>
      <c r="S97" s="141"/>
      <c r="T97" s="141"/>
      <c r="U97" s="141"/>
      <c r="V97" s="141"/>
      <c r="W97" s="143"/>
      <c r="X97" s="143"/>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c r="CN97" s="143"/>
      <c r="CO97" s="143"/>
      <c r="CP97" s="143"/>
      <c r="CQ97" s="143"/>
      <c r="CR97" s="143"/>
      <c r="CS97" s="143"/>
      <c r="CT97" s="143"/>
      <c r="CU97" s="143"/>
      <c r="CV97" s="143"/>
      <c r="CW97" s="143"/>
      <c r="CX97" s="143"/>
      <c r="CY97" s="143"/>
      <c r="CZ97" s="143"/>
      <c r="DA97" s="143"/>
      <c r="DB97" s="143"/>
      <c r="DC97" s="24"/>
    </row>
    <row r="98" spans="4:107" ht="8.25" customHeight="1" x14ac:dyDescent="0.2">
      <c r="D98" s="24"/>
      <c r="E98" s="23"/>
      <c r="F98" s="23"/>
      <c r="G98" s="23"/>
      <c r="H98" s="23"/>
      <c r="I98" s="23"/>
      <c r="J98" s="24"/>
      <c r="L98" s="24"/>
      <c r="M98" s="24"/>
      <c r="O98" s="24"/>
      <c r="P98" s="24"/>
      <c r="Q98" s="23"/>
      <c r="R98" s="23"/>
      <c r="S98" s="141"/>
      <c r="T98" s="141"/>
      <c r="U98" s="141"/>
      <c r="V98" s="141"/>
      <c r="W98" s="143"/>
      <c r="X98" s="143"/>
      <c r="Y98" s="143"/>
      <c r="Z98" s="143"/>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c r="CN98" s="143"/>
      <c r="CO98" s="143"/>
      <c r="CP98" s="143"/>
      <c r="CQ98" s="143"/>
      <c r="CR98" s="143"/>
      <c r="CS98" s="143"/>
      <c r="CT98" s="143"/>
      <c r="CU98" s="143"/>
      <c r="CV98" s="143"/>
      <c r="CW98" s="143"/>
      <c r="CX98" s="143"/>
      <c r="CY98" s="143"/>
      <c r="CZ98" s="143"/>
      <c r="DA98" s="143"/>
      <c r="DB98" s="143"/>
      <c r="DC98" s="24"/>
    </row>
    <row r="99" spans="4:107" ht="8.25" customHeight="1" x14ac:dyDescent="0.2">
      <c r="D99" s="24"/>
      <c r="E99" s="23"/>
      <c r="F99" s="23"/>
      <c r="G99" s="23"/>
      <c r="H99" s="23"/>
      <c r="I99" s="23"/>
      <c r="J99" s="24"/>
      <c r="L99" s="24"/>
      <c r="M99" s="24"/>
      <c r="O99" s="24"/>
      <c r="P99" s="24"/>
      <c r="Q99" s="23"/>
      <c r="R99" s="23"/>
      <c r="S99" s="141"/>
      <c r="T99" s="141"/>
      <c r="U99" s="141"/>
      <c r="V99" s="141"/>
      <c r="W99" s="143"/>
      <c r="X99" s="143"/>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c r="CN99" s="143"/>
      <c r="CO99" s="143"/>
      <c r="CP99" s="143"/>
      <c r="CQ99" s="143"/>
      <c r="CR99" s="143"/>
      <c r="CS99" s="143"/>
      <c r="CT99" s="143"/>
      <c r="CU99" s="143"/>
      <c r="CV99" s="143"/>
      <c r="CW99" s="143"/>
      <c r="CX99" s="143"/>
      <c r="CY99" s="143"/>
      <c r="CZ99" s="143"/>
      <c r="DA99" s="143"/>
      <c r="DB99" s="143"/>
      <c r="DC99" s="24"/>
    </row>
    <row r="100" spans="4:107" ht="8.25" customHeight="1" x14ac:dyDescent="0.2">
      <c r="D100" s="24"/>
      <c r="E100" s="23"/>
      <c r="F100" s="23"/>
      <c r="G100" s="23"/>
      <c r="H100" s="23"/>
      <c r="I100" s="23"/>
      <c r="J100" s="24"/>
      <c r="L100" s="24"/>
      <c r="M100" s="24"/>
      <c r="O100" s="24"/>
      <c r="P100" s="24"/>
      <c r="Q100" s="23"/>
      <c r="R100" s="23"/>
      <c r="S100" s="141"/>
      <c r="T100" s="141"/>
      <c r="U100" s="141"/>
      <c r="V100" s="141"/>
      <c r="W100" s="143"/>
      <c r="X100" s="143"/>
      <c r="Y100" s="143"/>
      <c r="Z100" s="143"/>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c r="CN100" s="143"/>
      <c r="CO100" s="143"/>
      <c r="CP100" s="143"/>
      <c r="CQ100" s="143"/>
      <c r="CR100" s="143"/>
      <c r="CS100" s="143"/>
      <c r="CT100" s="143"/>
      <c r="CU100" s="143"/>
      <c r="CV100" s="143"/>
      <c r="CW100" s="143"/>
      <c r="CX100" s="143"/>
      <c r="CY100" s="143"/>
      <c r="CZ100" s="143"/>
      <c r="DA100" s="143"/>
      <c r="DB100" s="143"/>
      <c r="DC100" s="24"/>
    </row>
    <row r="101" spans="4:107" ht="8.25" customHeight="1" x14ac:dyDescent="0.2">
      <c r="D101" s="24"/>
      <c r="E101" s="23"/>
      <c r="F101" s="23"/>
      <c r="G101" s="23"/>
      <c r="H101" s="23"/>
      <c r="I101" s="23"/>
      <c r="J101" s="24"/>
      <c r="L101" s="24"/>
      <c r="M101" s="24"/>
      <c r="O101" s="24"/>
      <c r="P101" s="24"/>
      <c r="Q101" s="23"/>
      <c r="R101" s="23"/>
      <c r="S101" s="141"/>
      <c r="T101" s="141"/>
      <c r="U101" s="141"/>
      <c r="V101" s="141"/>
      <c r="W101" s="143"/>
      <c r="X101" s="143"/>
      <c r="Y101" s="143"/>
      <c r="Z101" s="143"/>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c r="CN101" s="143"/>
      <c r="CO101" s="143"/>
      <c r="CP101" s="143"/>
      <c r="CQ101" s="143"/>
      <c r="CR101" s="143"/>
      <c r="CS101" s="143"/>
      <c r="CT101" s="143"/>
      <c r="CU101" s="143"/>
      <c r="CV101" s="143"/>
      <c r="CW101" s="143"/>
      <c r="CX101" s="143"/>
      <c r="CY101" s="143"/>
      <c r="CZ101" s="143"/>
      <c r="DA101" s="143"/>
      <c r="DB101" s="143"/>
      <c r="DC101" s="24"/>
    </row>
  </sheetData>
  <mergeCells count="205">
    <mergeCell ref="CP62:CR63"/>
    <mergeCell ref="CS62:CU63"/>
    <mergeCell ref="CV62:CX63"/>
    <mergeCell ref="CM64:CX65"/>
    <mergeCell ref="CM66:CO67"/>
    <mergeCell ref="CP66:CR67"/>
    <mergeCell ref="CS66:CU67"/>
    <mergeCell ref="CV66:CX67"/>
    <mergeCell ref="CA14:DB15"/>
    <mergeCell ref="BV22:DB23"/>
    <mergeCell ref="E35:DB36"/>
    <mergeCell ref="E38:T40"/>
    <mergeCell ref="U38:Y40"/>
    <mergeCell ref="Z38:AD40"/>
    <mergeCell ref="AE38:AI40"/>
    <mergeCell ref="AJ38:AN40"/>
    <mergeCell ref="AO38:AS40"/>
    <mergeCell ref="AT38:AX40"/>
    <mergeCell ref="AY38:BC40"/>
    <mergeCell ref="BQ38:CH40"/>
    <mergeCell ref="CI38:DB40"/>
    <mergeCell ref="CN33:DB34"/>
    <mergeCell ref="CF33:CM34"/>
    <mergeCell ref="F41:S43"/>
    <mergeCell ref="E5:DB6"/>
    <mergeCell ref="E7:DB8"/>
    <mergeCell ref="AM9:BS12"/>
    <mergeCell ref="BT9:DB12"/>
    <mergeCell ref="BI25:BT26"/>
    <mergeCell ref="BV25:DB26"/>
    <mergeCell ref="BI28:BT29"/>
    <mergeCell ref="BV28:DB29"/>
    <mergeCell ref="BI31:BT32"/>
    <mergeCell ref="BV31:DB32"/>
    <mergeCell ref="E17:DB18"/>
    <mergeCell ref="BI19:BT20"/>
    <mergeCell ref="BV19:DB20"/>
    <mergeCell ref="BI22:BT23"/>
    <mergeCell ref="U41:AU41"/>
    <mergeCell ref="AV41:CL43"/>
    <mergeCell ref="CM41:CX43"/>
    <mergeCell ref="CY41:DB43"/>
    <mergeCell ref="U42:AU43"/>
    <mergeCell ref="AY44:CL45"/>
    <mergeCell ref="CY44:DB47"/>
    <mergeCell ref="U45:AU47"/>
    <mergeCell ref="AV46:CL47"/>
    <mergeCell ref="CM44:CX45"/>
    <mergeCell ref="CM46:CO47"/>
    <mergeCell ref="CP46:CR47"/>
    <mergeCell ref="CS46:CU47"/>
    <mergeCell ref="CV46:CX47"/>
    <mergeCell ref="E48:H51"/>
    <mergeCell ref="I48:L51"/>
    <mergeCell ref="M48:P51"/>
    <mergeCell ref="Q48:T51"/>
    <mergeCell ref="U48:AU48"/>
    <mergeCell ref="AV48:AX49"/>
    <mergeCell ref="AY48:CL49"/>
    <mergeCell ref="E44:H47"/>
    <mergeCell ref="I44:L47"/>
    <mergeCell ref="M44:P47"/>
    <mergeCell ref="Q44:T47"/>
    <mergeCell ref="U44:AU44"/>
    <mergeCell ref="AV44:AX45"/>
    <mergeCell ref="AY52:CL53"/>
    <mergeCell ref="CY52:DB55"/>
    <mergeCell ref="U53:AU55"/>
    <mergeCell ref="AV54:CL55"/>
    <mergeCell ref="U52:AU52"/>
    <mergeCell ref="AV52:AX53"/>
    <mergeCell ref="CY48:DB51"/>
    <mergeCell ref="U49:AU51"/>
    <mergeCell ref="AV50:CL51"/>
    <mergeCell ref="CM48:CX49"/>
    <mergeCell ref="CM50:CO51"/>
    <mergeCell ref="CP50:CR51"/>
    <mergeCell ref="CS50:CU51"/>
    <mergeCell ref="CV50:CX51"/>
    <mergeCell ref="CM52:CX53"/>
    <mergeCell ref="CM54:CO55"/>
    <mergeCell ref="CP54:CR55"/>
    <mergeCell ref="CS54:CU55"/>
    <mergeCell ref="CV54:CX55"/>
    <mergeCell ref="E52:H55"/>
    <mergeCell ref="I52:L55"/>
    <mergeCell ref="M52:P55"/>
    <mergeCell ref="Q52:T55"/>
    <mergeCell ref="E60:H63"/>
    <mergeCell ref="I60:L63"/>
    <mergeCell ref="M60:P63"/>
    <mergeCell ref="Q60:T63"/>
    <mergeCell ref="U60:AU60"/>
    <mergeCell ref="E56:H59"/>
    <mergeCell ref="I56:L59"/>
    <mergeCell ref="M56:P59"/>
    <mergeCell ref="Q56:T59"/>
    <mergeCell ref="U56:AU56"/>
    <mergeCell ref="E64:H67"/>
    <mergeCell ref="I64:L67"/>
    <mergeCell ref="M64:P67"/>
    <mergeCell ref="Q64:T67"/>
    <mergeCell ref="U64:AU64"/>
    <mergeCell ref="AV64:AX65"/>
    <mergeCell ref="AY64:CL65"/>
    <mergeCell ref="AV60:AX61"/>
    <mergeCell ref="CY56:DB59"/>
    <mergeCell ref="U57:AU59"/>
    <mergeCell ref="AV58:CL59"/>
    <mergeCell ref="AY60:CL61"/>
    <mergeCell ref="CY60:DB63"/>
    <mergeCell ref="U61:AU63"/>
    <mergeCell ref="AV62:CL63"/>
    <mergeCell ref="AV56:AX57"/>
    <mergeCell ref="AY56:CL57"/>
    <mergeCell ref="CM56:CX57"/>
    <mergeCell ref="CM58:CO59"/>
    <mergeCell ref="CP58:CR59"/>
    <mergeCell ref="CS58:CU59"/>
    <mergeCell ref="CV58:CX59"/>
    <mergeCell ref="CM60:CX61"/>
    <mergeCell ref="CM62:CO63"/>
    <mergeCell ref="AY68:CL69"/>
    <mergeCell ref="CY68:DB71"/>
    <mergeCell ref="U69:AU71"/>
    <mergeCell ref="AV70:CL71"/>
    <mergeCell ref="U68:AU68"/>
    <mergeCell ref="AV68:AX69"/>
    <mergeCell ref="CY64:DB67"/>
    <mergeCell ref="U65:AU67"/>
    <mergeCell ref="AV66:CL67"/>
    <mergeCell ref="CM68:CX69"/>
    <mergeCell ref="CM70:CO71"/>
    <mergeCell ref="CP70:CR71"/>
    <mergeCell ref="CS70:CU71"/>
    <mergeCell ref="CV70:CX71"/>
    <mergeCell ref="E68:H71"/>
    <mergeCell ref="I68:L71"/>
    <mergeCell ref="M68:P71"/>
    <mergeCell ref="Q68:T71"/>
    <mergeCell ref="E76:H79"/>
    <mergeCell ref="I76:L79"/>
    <mergeCell ref="M76:P79"/>
    <mergeCell ref="Q76:T79"/>
    <mergeCell ref="U76:AU76"/>
    <mergeCell ref="E72:H75"/>
    <mergeCell ref="I72:L75"/>
    <mergeCell ref="M72:P75"/>
    <mergeCell ref="Q72:T75"/>
    <mergeCell ref="U72:AU72"/>
    <mergeCell ref="CY72:DB75"/>
    <mergeCell ref="U73:AU75"/>
    <mergeCell ref="AV74:CL75"/>
    <mergeCell ref="AY76:CL77"/>
    <mergeCell ref="CY76:DB79"/>
    <mergeCell ref="U77:AU79"/>
    <mergeCell ref="AV78:CL79"/>
    <mergeCell ref="AV72:AX73"/>
    <mergeCell ref="AY72:CL73"/>
    <mergeCell ref="CM72:CX73"/>
    <mergeCell ref="CM74:CO75"/>
    <mergeCell ref="CP74:CR75"/>
    <mergeCell ref="CS74:CU75"/>
    <mergeCell ref="CV74:CX75"/>
    <mergeCell ref="CM76:CX77"/>
    <mergeCell ref="CM78:CO79"/>
    <mergeCell ref="CP78:CR79"/>
    <mergeCell ref="CS78:CU79"/>
    <mergeCell ref="CV78:CX79"/>
    <mergeCell ref="AV76:AX77"/>
    <mergeCell ref="CY80:DB83"/>
    <mergeCell ref="U81:AU83"/>
    <mergeCell ref="AV82:CL83"/>
    <mergeCell ref="E80:H83"/>
    <mergeCell ref="I80:L83"/>
    <mergeCell ref="M80:P83"/>
    <mergeCell ref="Q80:T83"/>
    <mergeCell ref="U80:AU80"/>
    <mergeCell ref="AV80:AX81"/>
    <mergeCell ref="AY80:CL81"/>
    <mergeCell ref="CM80:CX81"/>
    <mergeCell ref="CM82:CO83"/>
    <mergeCell ref="CP82:CR83"/>
    <mergeCell ref="CS82:CU83"/>
    <mergeCell ref="CV82:CX83"/>
    <mergeCell ref="E84:DB86"/>
    <mergeCell ref="E87:DB88"/>
    <mergeCell ref="E89:DB91"/>
    <mergeCell ref="S95:V101"/>
    <mergeCell ref="W95:AF96"/>
    <mergeCell ref="AG95:AP96"/>
    <mergeCell ref="AQ95:AZ96"/>
    <mergeCell ref="BA95:BJ96"/>
    <mergeCell ref="BK95:BT96"/>
    <mergeCell ref="BU95:CD96"/>
    <mergeCell ref="CE95:CR96"/>
    <mergeCell ref="CS95:DB96"/>
    <mergeCell ref="W97:AF101"/>
    <mergeCell ref="AG97:AP101"/>
    <mergeCell ref="AQ97:AZ101"/>
    <mergeCell ref="BA97:BJ101"/>
    <mergeCell ref="BK97:BT101"/>
    <mergeCell ref="BU97:CD101"/>
    <mergeCell ref="CE97:CR101"/>
    <mergeCell ref="CS97:DB101"/>
  </mergeCells>
  <phoneticPr fontId="2"/>
  <pageMargins left="0.47244094488188981" right="0.43307086614173229" top="0.35433070866141736" bottom="0.35433070866141736"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
  <sheetViews>
    <sheetView zoomScaleNormal="100" zoomScaleSheetLayoutView="100" workbookViewId="0">
      <pane xSplit="1" ySplit="2" topLeftCell="B3" activePane="bottomRight" state="frozen"/>
      <selection pane="topRight" activeCell="B1" sqref="B1"/>
      <selection pane="bottomLeft" activeCell="A3" sqref="A3"/>
      <selection pane="bottomRight" activeCell="J3" sqref="J3"/>
    </sheetView>
  </sheetViews>
  <sheetFormatPr defaultColWidth="9" defaultRowHeight="21.75" customHeight="1" x14ac:dyDescent="0.2"/>
  <cols>
    <col min="1" max="1" width="7.44140625" style="26" customWidth="1"/>
    <col min="2" max="2" width="14.88671875" style="26" customWidth="1"/>
    <col min="3" max="3" width="23.21875" style="26" customWidth="1"/>
    <col min="4" max="4" width="13.6640625" style="26" customWidth="1"/>
    <col min="5" max="5" width="27.44140625" style="26" customWidth="1"/>
    <col min="6" max="6" width="22.77734375" style="26" customWidth="1"/>
    <col min="7" max="9" width="17" style="26" customWidth="1"/>
    <col min="10" max="10" width="16.44140625" style="26" customWidth="1"/>
    <col min="11" max="11" width="8.88671875" customWidth="1"/>
    <col min="12" max="16384" width="9" style="26"/>
  </cols>
  <sheetData>
    <row r="1" spans="1:11" ht="21.75" customHeight="1" x14ac:dyDescent="0.2">
      <c r="A1" s="27" t="s">
        <v>29</v>
      </c>
      <c r="B1" s="28" t="s">
        <v>47</v>
      </c>
      <c r="C1" s="28" t="s">
        <v>25</v>
      </c>
      <c r="D1" s="28" t="s">
        <v>28</v>
      </c>
      <c r="E1" s="28" t="s">
        <v>49</v>
      </c>
      <c r="F1" s="28" t="s">
        <v>27</v>
      </c>
      <c r="G1" s="28" t="s">
        <v>35</v>
      </c>
      <c r="H1" s="28" t="s">
        <v>36</v>
      </c>
      <c r="I1" s="28" t="s">
        <v>37</v>
      </c>
      <c r="J1" s="28" t="s">
        <v>38</v>
      </c>
      <c r="K1" s="26"/>
    </row>
    <row r="2" spans="1:11" ht="21.75" customHeight="1" x14ac:dyDescent="0.2">
      <c r="A2" s="33" t="s">
        <v>30</v>
      </c>
      <c r="B2" s="28" t="s">
        <v>48</v>
      </c>
      <c r="C2" s="34" t="s">
        <v>42</v>
      </c>
      <c r="D2" s="34" t="s">
        <v>50</v>
      </c>
      <c r="E2" s="34" t="s">
        <v>51</v>
      </c>
      <c r="F2" s="34" t="s">
        <v>52</v>
      </c>
      <c r="G2" s="36" t="s">
        <v>39</v>
      </c>
      <c r="H2" s="36" t="s">
        <v>40</v>
      </c>
      <c r="I2" s="36" t="s">
        <v>41</v>
      </c>
      <c r="J2" s="36" t="s">
        <v>53</v>
      </c>
      <c r="K2" s="26"/>
    </row>
    <row r="3" spans="1:11" ht="21.75" customHeight="1" x14ac:dyDescent="0.2">
      <c r="A3" s="27">
        <v>1</v>
      </c>
      <c r="B3" s="28"/>
      <c r="C3" s="29"/>
      <c r="D3" s="29"/>
      <c r="E3" s="34"/>
      <c r="F3" s="29"/>
      <c r="G3" s="29"/>
      <c r="H3" s="29"/>
      <c r="I3" s="29"/>
      <c r="J3" s="29"/>
      <c r="K3" s="26"/>
    </row>
  </sheetData>
  <phoneticPr fontId="2"/>
  <pageMargins left="0.7" right="0.7" top="0.75" bottom="0.75" header="0.3" footer="0.3"/>
  <pageSetup paperSize="9" scale="56" orientation="portrait" horizontalDpi="360" verticalDpi="360" r:id="rId1"/>
  <colBreaks count="1" manualBreakCount="1">
    <brk id="6" max="1048575" man="1"/>
  </col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2"/>
  <sheetViews>
    <sheetView zoomScaleNormal="100" zoomScaleSheetLayoutView="100" workbookViewId="0">
      <pane xSplit="2" ySplit="2" topLeftCell="C3" activePane="bottomRight" state="frozen"/>
      <selection pane="topRight" activeCell="C1" sqref="C1"/>
      <selection pane="bottomLeft" activeCell="A3" sqref="A3"/>
      <selection pane="bottomRight" activeCell="H3" sqref="H3"/>
    </sheetView>
  </sheetViews>
  <sheetFormatPr defaultColWidth="9" defaultRowHeight="21.75" customHeight="1" x14ac:dyDescent="0.2"/>
  <cols>
    <col min="1" max="1" width="7.44140625" style="26" customWidth="1"/>
    <col min="2" max="2" width="19.6640625" style="26" customWidth="1"/>
    <col min="3" max="4" width="17.88671875" style="26" customWidth="1"/>
    <col min="5" max="5" width="9.33203125" style="26" customWidth="1"/>
    <col min="6" max="6" width="13.6640625" style="26" customWidth="1"/>
    <col min="7" max="7" width="34.6640625" style="26" customWidth="1"/>
    <col min="8" max="8" width="25.21875" style="26" customWidth="1"/>
    <col min="9" max="16384" width="9" style="26"/>
  </cols>
  <sheetData>
    <row r="1" spans="1:12" ht="21.75" customHeight="1" x14ac:dyDescent="0.2">
      <c r="A1" s="27" t="s">
        <v>29</v>
      </c>
      <c r="B1" s="28" t="s">
        <v>26</v>
      </c>
      <c r="C1" s="28" t="s">
        <v>33</v>
      </c>
      <c r="D1" s="28" t="s">
        <v>34</v>
      </c>
      <c r="E1" s="28" t="s">
        <v>18</v>
      </c>
      <c r="F1" s="28" t="s">
        <v>28</v>
      </c>
      <c r="G1" s="28" t="s">
        <v>49</v>
      </c>
      <c r="H1" s="28" t="s">
        <v>27</v>
      </c>
    </row>
    <row r="2" spans="1:12" ht="21.75" customHeight="1" x14ac:dyDescent="0.2">
      <c r="A2" s="33" t="s">
        <v>30</v>
      </c>
      <c r="B2" s="34" t="s">
        <v>32</v>
      </c>
      <c r="C2" s="34" t="s">
        <v>43</v>
      </c>
      <c r="D2" s="35">
        <v>36647</v>
      </c>
      <c r="E2" s="34" t="s">
        <v>31</v>
      </c>
      <c r="F2" s="34" t="s">
        <v>50</v>
      </c>
      <c r="G2" s="34" t="s">
        <v>54</v>
      </c>
      <c r="H2" s="34" t="s">
        <v>52</v>
      </c>
      <c r="J2" s="31">
        <f>IF(テーブル3[[#This Row],[生年月日]]="","",DATE(YEAR(テーブル3[[#This Row],[生年月日]]),1,1))</f>
        <v>36526</v>
      </c>
      <c r="K2" s="32">
        <f>IF(テーブル3[[#This Row],[生年月日]]="","",MONTH(D2))</f>
        <v>5</v>
      </c>
      <c r="L2" s="32">
        <f>IF(テーブル3[[#This Row],[生年月日]]="","",DAY(D2))</f>
        <v>1</v>
      </c>
    </row>
    <row r="3" spans="1:12" ht="21.75" customHeight="1" x14ac:dyDescent="0.2">
      <c r="A3" s="27">
        <v>1</v>
      </c>
      <c r="B3" s="29"/>
      <c r="C3" s="29"/>
      <c r="D3" s="30"/>
      <c r="E3" s="29"/>
      <c r="F3" s="29"/>
      <c r="G3" s="34"/>
      <c r="H3" s="29"/>
      <c r="J3" s="31" t="str">
        <f>IF(テーブル3[[#This Row],[生年月日]]="","",DATE(YEAR(テーブル3[[#This Row],[生年月日]]),1,1))</f>
        <v/>
      </c>
      <c r="K3" s="32" t="str">
        <f>IF(テーブル3[[#This Row],[生年月日]]="","",MONTH(D3))</f>
        <v/>
      </c>
      <c r="L3" s="32" t="str">
        <f>IF(テーブル3[[#This Row],[生年月日]]="","",DAY(D3))</f>
        <v/>
      </c>
    </row>
    <row r="4" spans="1:12" ht="21.75" customHeight="1" x14ac:dyDescent="0.2">
      <c r="A4" s="27">
        <v>2</v>
      </c>
      <c r="B4" s="29"/>
      <c r="C4" s="29"/>
      <c r="D4" s="30"/>
      <c r="E4" s="29"/>
      <c r="F4" s="29"/>
      <c r="G4" s="34"/>
      <c r="H4" s="29"/>
      <c r="J4" s="31" t="str">
        <f>IF(テーブル3[[#This Row],[生年月日]]="","",DATE(YEAR(テーブル3[[#This Row],[生年月日]]),1,1))</f>
        <v/>
      </c>
      <c r="K4" s="32" t="str">
        <f>IF(テーブル3[[#This Row],[生年月日]]="","",MONTH(D4))</f>
        <v/>
      </c>
      <c r="L4" s="32" t="str">
        <f>IF(テーブル3[[#This Row],[生年月日]]="","",DAY(D4))</f>
        <v/>
      </c>
    </row>
    <row r="5" spans="1:12" ht="21.75" customHeight="1" x14ac:dyDescent="0.2">
      <c r="A5" s="27">
        <v>3</v>
      </c>
      <c r="B5" s="29"/>
      <c r="C5" s="29"/>
      <c r="D5" s="30"/>
      <c r="E5" s="29"/>
      <c r="F5" s="29"/>
      <c r="G5" s="34"/>
      <c r="H5" s="29"/>
      <c r="J5" s="31" t="str">
        <f>IF(テーブル3[[#This Row],[生年月日]]="","",DATE(YEAR(テーブル3[[#This Row],[生年月日]]),1,1))</f>
        <v/>
      </c>
      <c r="K5" s="32" t="str">
        <f>IF(テーブル3[[#This Row],[生年月日]]="","",MONTH(D5))</f>
        <v/>
      </c>
      <c r="L5" s="32" t="str">
        <f>IF(テーブル3[[#This Row],[生年月日]]="","",DAY(D5))</f>
        <v/>
      </c>
    </row>
    <row r="6" spans="1:12" ht="21.75" customHeight="1" x14ac:dyDescent="0.2">
      <c r="A6" s="27">
        <v>4</v>
      </c>
      <c r="B6" s="29"/>
      <c r="C6" s="29"/>
      <c r="D6" s="30"/>
      <c r="E6" s="29"/>
      <c r="F6" s="29"/>
      <c r="G6" s="34"/>
      <c r="H6" s="29"/>
      <c r="J6" s="31" t="str">
        <f>IF(テーブル3[[#This Row],[生年月日]]="","",DATE(YEAR(テーブル3[[#This Row],[生年月日]]),1,1))</f>
        <v/>
      </c>
      <c r="K6" s="32" t="str">
        <f>IF(テーブル3[[#This Row],[生年月日]]="","",MONTH(D6))</f>
        <v/>
      </c>
      <c r="L6" s="32" t="str">
        <f>IF(テーブル3[[#This Row],[生年月日]]="","",DAY(D6))</f>
        <v/>
      </c>
    </row>
    <row r="7" spans="1:12" ht="21.75" customHeight="1" x14ac:dyDescent="0.2">
      <c r="A7" s="27">
        <v>5</v>
      </c>
      <c r="B7" s="29"/>
      <c r="C7" s="29"/>
      <c r="D7" s="30"/>
      <c r="E7" s="29"/>
      <c r="F7" s="29"/>
      <c r="G7" s="34"/>
      <c r="H7" s="29"/>
      <c r="J7" s="31" t="str">
        <f>IF(テーブル3[[#This Row],[生年月日]]="","",DATE(YEAR(テーブル3[[#This Row],[生年月日]]),1,1))</f>
        <v/>
      </c>
      <c r="K7" s="32" t="str">
        <f>IF(テーブル3[[#This Row],[生年月日]]="","",MONTH(D7))</f>
        <v/>
      </c>
      <c r="L7" s="32" t="str">
        <f>IF(テーブル3[[#This Row],[生年月日]]="","",DAY(D7))</f>
        <v/>
      </c>
    </row>
    <row r="8" spans="1:12" ht="21.75" customHeight="1" x14ac:dyDescent="0.2">
      <c r="A8" s="27">
        <v>6</v>
      </c>
      <c r="B8" s="29"/>
      <c r="C8" s="29"/>
      <c r="D8" s="30"/>
      <c r="E8" s="29"/>
      <c r="F8" s="29"/>
      <c r="G8" s="34"/>
      <c r="H8" s="29"/>
      <c r="J8" s="31" t="str">
        <f>IF(テーブル3[[#This Row],[生年月日]]="","",DATE(YEAR(テーブル3[[#This Row],[生年月日]]),1,1))</f>
        <v/>
      </c>
      <c r="K8" s="32" t="str">
        <f>IF(テーブル3[[#This Row],[生年月日]]="","",MONTH(D8))</f>
        <v/>
      </c>
      <c r="L8" s="32" t="str">
        <f>IF(テーブル3[[#This Row],[生年月日]]="","",DAY(D8))</f>
        <v/>
      </c>
    </row>
    <row r="9" spans="1:12" ht="21.75" customHeight="1" x14ac:dyDescent="0.2">
      <c r="A9" s="27">
        <v>7</v>
      </c>
      <c r="B9" s="29"/>
      <c r="C9" s="29"/>
      <c r="D9" s="30"/>
      <c r="E9" s="29"/>
      <c r="F9" s="29"/>
      <c r="G9" s="34"/>
      <c r="H9" s="29"/>
      <c r="J9" s="31" t="str">
        <f>IF(テーブル3[[#This Row],[生年月日]]="","",DATE(YEAR(テーブル3[[#This Row],[生年月日]]),1,1))</f>
        <v/>
      </c>
      <c r="K9" s="32" t="str">
        <f>IF(テーブル3[[#This Row],[生年月日]]="","",MONTH(D9))</f>
        <v/>
      </c>
      <c r="L9" s="32" t="str">
        <f>IF(テーブル3[[#This Row],[生年月日]]="","",DAY(D9))</f>
        <v/>
      </c>
    </row>
    <row r="10" spans="1:12" ht="21.75" customHeight="1" x14ac:dyDescent="0.2">
      <c r="A10" s="27">
        <v>8</v>
      </c>
      <c r="B10" s="29"/>
      <c r="C10" s="29"/>
      <c r="D10" s="30"/>
      <c r="E10" s="29"/>
      <c r="F10" s="29"/>
      <c r="G10" s="34"/>
      <c r="H10" s="29"/>
      <c r="J10" s="31" t="str">
        <f>IF(テーブル3[[#This Row],[生年月日]]="","",DATE(YEAR(テーブル3[[#This Row],[生年月日]]),1,1))</f>
        <v/>
      </c>
      <c r="K10" s="32" t="str">
        <f>IF(テーブル3[[#This Row],[生年月日]]="","",MONTH(D10))</f>
        <v/>
      </c>
      <c r="L10" s="32" t="str">
        <f>IF(テーブル3[[#This Row],[生年月日]]="","",DAY(D10))</f>
        <v/>
      </c>
    </row>
    <row r="11" spans="1:12" ht="21.75" customHeight="1" x14ac:dyDescent="0.2">
      <c r="A11" s="27">
        <v>9</v>
      </c>
      <c r="B11" s="29"/>
      <c r="C11" s="29"/>
      <c r="D11" s="30"/>
      <c r="E11" s="29"/>
      <c r="F11" s="29"/>
      <c r="G11" s="34"/>
      <c r="H11" s="29"/>
      <c r="J11" s="31" t="str">
        <f>IF(テーブル3[[#This Row],[生年月日]]="","",DATE(YEAR(テーブル3[[#This Row],[生年月日]]),1,1))</f>
        <v/>
      </c>
      <c r="K11" s="32" t="str">
        <f>IF(テーブル3[[#This Row],[生年月日]]="","",MONTH(D11))</f>
        <v/>
      </c>
      <c r="L11" s="32" t="str">
        <f>IF(テーブル3[[#This Row],[生年月日]]="","",DAY(D11))</f>
        <v/>
      </c>
    </row>
    <row r="12" spans="1:12" ht="21.75" customHeight="1" x14ac:dyDescent="0.2">
      <c r="A12" s="27">
        <v>10</v>
      </c>
      <c r="B12" s="29"/>
      <c r="C12" s="29"/>
      <c r="D12" s="30"/>
      <c r="E12" s="29"/>
      <c r="F12" s="29"/>
      <c r="G12" s="34"/>
      <c r="H12" s="29"/>
      <c r="J12" s="31" t="str">
        <f>IF(テーブル3[[#This Row],[生年月日]]="","",DATE(YEAR(テーブル3[[#This Row],[生年月日]]),1,1))</f>
        <v/>
      </c>
      <c r="K12" s="32" t="str">
        <f>IF(テーブル3[[#This Row],[生年月日]]="","",MONTH(D12))</f>
        <v/>
      </c>
      <c r="L12" s="32" t="str">
        <f>IF(テーブル3[[#This Row],[生年月日]]="","",DAY(D12))</f>
        <v/>
      </c>
    </row>
  </sheetData>
  <phoneticPr fontId="2" type="halfwidthKatakana"/>
  <dataValidations count="1">
    <dataValidation type="list" allowBlank="1" showInputMessage="1" showErrorMessage="1" sqref="E2:E12" xr:uid="{00000000-0002-0000-0200-000000000000}">
      <formula1>"男性,女性"</formula1>
    </dataValidation>
  </dataValidations>
  <pageMargins left="0.7" right="0.7" top="0.75" bottom="0.75" header="0.3" footer="0.3"/>
  <pageSetup paperSize="9" scale="56" orientation="portrait" horizontalDpi="360" verticalDpi="360" r:id="rId1"/>
  <colBreaks count="1" manualBreakCount="1">
    <brk id="8" max="1048575" man="1"/>
  </col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入会申込書【Sheet1】印刷用</vt:lpstr>
      <vt:lpstr>事業所情報【Sheet2】</vt:lpstr>
      <vt:lpstr>入会者情報【Sheet3】</vt:lpstr>
      <vt:lpstr>事業所情報【Sheet2】!Print_Area</vt:lpstr>
      <vt:lpstr>入会者情報【Sheet3】!Print_Area</vt:lpstr>
      <vt:lpstr>入会申込書【Sheet1】印刷用!Print_Area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わーくん浜松　入会申込書</dc:title>
  <dc:creator>user;公益財団法人浜松市勤労福祉協会</dc:creator>
  <cp:lastModifiedBy>user04</cp:lastModifiedBy>
  <cp:lastPrinted>2020-09-25T06:53:27Z</cp:lastPrinted>
  <dcterms:created xsi:type="dcterms:W3CDTF">2017-09-04T06:18:35Z</dcterms:created>
  <dcterms:modified xsi:type="dcterms:W3CDTF">2026-06-23T06:55:19Z</dcterms:modified>
</cp:coreProperties>
</file>